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445" windowWidth="11700" windowHeight="5910" tabRatio="837" activeTab="0"/>
  </bookViews>
  <sheets>
    <sheet name="Title" sheetId="1" r:id="rId1"/>
    <sheet name="Summary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  <sheet name="July" sheetId="12" r:id="rId12"/>
    <sheet name="August" sheetId="13" r:id="rId13"/>
    <sheet name="September" sheetId="14" r:id="rId14"/>
  </sheets>
  <definedNames>
    <definedName name="Carpenters" localSheetId="3">'November'!#REF!</definedName>
    <definedName name="Carpenters" localSheetId="1">'Summary'!#REF!</definedName>
    <definedName name="Carpenters">'October'!#REF!</definedName>
    <definedName name="Electricians" localSheetId="3">'November'!#REF!</definedName>
    <definedName name="Electricians" localSheetId="1">'Summary'!#REF!</definedName>
    <definedName name="Electricians">'October'!#REF!</definedName>
    <definedName name="Fitters" localSheetId="3">'November'!#REF!</definedName>
    <definedName name="Fitters" localSheetId="1">'Summary'!#REF!</definedName>
    <definedName name="Fitters">'October'!#REF!</definedName>
    <definedName name="Grounds" localSheetId="3">'November'!#REF!</definedName>
    <definedName name="Grounds" localSheetId="1">'Summary'!#REF!</definedName>
    <definedName name="Grounds">'October'!#REF!</definedName>
    <definedName name="Management" localSheetId="3">'November'!#REF!</definedName>
    <definedName name="Management" localSheetId="1">'Summary'!#REF!</definedName>
    <definedName name="Management">'October'!#REF!</definedName>
    <definedName name="Move_to_sheet" localSheetId="8">[0]!Management</definedName>
    <definedName name="Move_to_sheet" localSheetId="12">'April'!Move_to_sheet</definedName>
    <definedName name="Move_to_sheet" localSheetId="6">'August'!Move_to_sheet</definedName>
    <definedName name="Move_to_sheet" localSheetId="5">'February'!Move_to_sheet</definedName>
    <definedName name="Move_to_sheet" localSheetId="11">'January'!Move_to_sheet</definedName>
    <definedName name="Move_to_sheet" localSheetId="10">'July'!Move_to_sheet</definedName>
    <definedName name="Move_to_sheet" localSheetId="7">'June'!Move_to_sheet</definedName>
    <definedName name="Move_to_sheet" localSheetId="9">'March'!Move_to_sheet</definedName>
    <definedName name="Move_to_sheet" localSheetId="3">'May'!Move_to_sheet</definedName>
    <definedName name="Move_to_sheet" localSheetId="13">'November'!Move_to_sheet</definedName>
    <definedName name="Move_to_sheet">'September'!Move_to_sheet</definedName>
    <definedName name="Painters" localSheetId="3">'November'!#REF!</definedName>
    <definedName name="Painters" localSheetId="1">'Summary'!#REF!</definedName>
    <definedName name="Painters">'October'!#REF!</definedName>
    <definedName name="Paviours" localSheetId="3">'November'!#REF!</definedName>
    <definedName name="Paviours" localSheetId="1">'Summary'!#REF!</definedName>
    <definedName name="Paviours">'October'!#REF!</definedName>
  </definedNames>
  <calcPr fullCalcOnLoad="1"/>
</workbook>
</file>

<file path=xl/sharedStrings.xml><?xml version="1.0" encoding="utf-8"?>
<sst xmlns="http://schemas.openxmlformats.org/spreadsheetml/2006/main" count="601" uniqueCount="84">
  <si>
    <t>Unit/Section/ etc</t>
  </si>
  <si>
    <t>NAME</t>
  </si>
  <si>
    <t>SICKNESS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</si>
  <si>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</si>
  <si>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</si>
  <si>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</si>
  <si>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</si>
  <si>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</si>
  <si>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</si>
  <si>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</si>
  <si>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</si>
  <si>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</si>
  <si>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</si>
  <si>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</si>
  <si>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</si>
  <si>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</si>
  <si>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</si>
  <si>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</si>
  <si>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</si>
  <si>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</si>
  <si>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</si>
  <si>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</si>
  <si>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</si>
  <si>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October</t>
  </si>
  <si>
    <t>Name</t>
  </si>
  <si>
    <t xml:space="preserve"> </t>
  </si>
  <si>
    <t>Sat</t>
  </si>
  <si>
    <t>Sun</t>
  </si>
  <si>
    <t>Mon</t>
  </si>
  <si>
    <t>Tue</t>
  </si>
  <si>
    <t>Wed</t>
  </si>
  <si>
    <t>Thu</t>
  </si>
  <si>
    <t>Fri</t>
  </si>
  <si>
    <t>Sick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</si>
  <si>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</si>
  <si>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</si>
  <si>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</si>
  <si>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</si>
  <si>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</si>
  <si>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</si>
  <si>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</si>
  <si>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</si>
  <si>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</si>
  <si>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</si>
  <si>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</si>
  <si>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</si>
  <si>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</si>
  <si>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</si>
  <si>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</si>
  <si>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</si>
  <si>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</si>
  <si>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</si>
  <si>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</si>
  <si>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</si>
  <si>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</si>
  <si>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</si>
  <si>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</si>
  <si>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</si>
  <si>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</si>
  <si>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</si>
  <si>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</si>
  <si>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</si>
  <si>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</si>
  <si>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</si>
  <si>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Part-time (Hours)</t>
  </si>
  <si>
    <t>Full-time</t>
  </si>
  <si>
    <t>Tues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</si>
  <si>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</si>
  <si>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</si>
  <si>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</si>
  <si>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</si>
  <si>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</si>
  <si>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</si>
  <si>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</si>
  <si>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</si>
  <si>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</si>
  <si>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</si>
  <si>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Name 51</t>
  </si>
  <si>
    <t>Name 52</t>
  </si>
  <si>
    <t>Name 53</t>
  </si>
  <si>
    <t>Name 54</t>
  </si>
  <si>
    <t>Name 55</t>
  </si>
  <si>
    <t>SICKNESS absences 2012/2013</t>
  </si>
  <si>
    <t>2012/2013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</si>
</sst>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mmmm\ yyyy"/>
    <numFmt numFmtId="166" formatCode="0.0"/>
    <numFmt numFmtId="167" formatCode="ddd"/>
    <numFmt numFmtId="168" formatCode="mmmm"/>
    <numFmt numFmtId="169" formatCode="yyyy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4"/>
      <color indexed="12"/>
      <name val="Arial"/>
      <family val="2"/>
    </font>
    <font>
      <sz val="1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ck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ck"/>
      <bottom style="thin"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>
      <alignment horizontal="center"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>
      <alignment horizontal="left" vertical="top" wrapText="1"/>
      <protection/>
    </xf>
  </cellStyleXfs>
  <cellXfs count="187">
    <xf numFmtId="164" fontId="0" fillId="0" borderId="0" xfId="0" applyAlignment="1">
      <alignment/>
    </xf>
    <xf numFmtId="0" fontId="2" fillId="33" borderId="0" xfId="56" applyFill="1">
      <alignment/>
      <protection/>
    </xf>
    <xf numFmtId="164" fontId="0" fillId="0" borderId="0" xfId="0" applyFill="1" applyAlignment="1">
      <alignment/>
    </xf>
    <xf numFmtId="0" fontId="3" fillId="33" borderId="0" xfId="56" applyFont="1" applyFill="1" applyAlignment="1" quotePrefix="1">
      <alignment horizontal="left"/>
      <protection/>
    </xf>
    <xf numFmtId="0" fontId="4" fillId="33" borderId="0" xfId="56" applyFont="1" applyFill="1" applyAlignment="1" quotePrefix="1">
      <alignment horizontal="left"/>
      <protection/>
    </xf>
    <xf numFmtId="0" fontId="2" fillId="0" borderId="0" xfId="56" applyFill="1">
      <alignment/>
      <protection/>
    </xf>
    <xf numFmtId="168" fontId="5" fillId="34" borderId="10" xfId="0" applyNumberFormat="1" applyFont="1" applyFill="1" applyBorder="1" applyAlignment="1">
      <alignment horizontal="left"/>
    </xf>
    <xf numFmtId="169" fontId="5" fillId="0" borderId="0" xfId="0" applyNumberFormat="1" applyFont="1" applyAlignment="1">
      <alignment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6" fillId="35" borderId="12" xfId="0" applyNumberFormat="1" applyFont="1" applyFill="1" applyBorder="1" applyAlignment="1" applyProtection="1">
      <alignment horizontal="center"/>
      <protection locked="0"/>
    </xf>
    <xf numFmtId="0" fontId="6" fillId="35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64" fontId="6" fillId="34" borderId="15" xfId="0" applyFont="1" applyFill="1" applyBorder="1" applyAlignment="1" applyProtection="1">
      <alignment/>
      <protection/>
    </xf>
    <xf numFmtId="166" fontId="2" fillId="36" borderId="16" xfId="0" applyNumberFormat="1" applyFont="1" applyFill="1" applyBorder="1" applyAlignment="1" applyProtection="1">
      <alignment horizontal="center"/>
      <protection/>
    </xf>
    <xf numFmtId="166" fontId="2" fillId="36" borderId="17" xfId="0" applyNumberFormat="1" applyFont="1" applyFill="1" applyBorder="1" applyAlignment="1" applyProtection="1">
      <alignment horizontal="center"/>
      <protection locked="0"/>
    </xf>
    <xf numFmtId="166" fontId="2" fillId="34" borderId="17" xfId="0" applyNumberFormat="1" applyFont="1" applyFill="1" applyBorder="1" applyAlignment="1" applyProtection="1">
      <alignment horizontal="center"/>
      <protection locked="0"/>
    </xf>
    <xf numFmtId="1" fontId="2" fillId="34" borderId="17" xfId="0" applyNumberFormat="1" applyFont="1" applyFill="1" applyBorder="1" applyAlignment="1" applyProtection="1">
      <alignment horizontal="center"/>
      <protection locked="0"/>
    </xf>
    <xf numFmtId="1" fontId="2" fillId="36" borderId="17" xfId="0" applyNumberFormat="1" applyFont="1" applyFill="1" applyBorder="1" applyAlignment="1" applyProtection="1">
      <alignment horizontal="center"/>
      <protection locked="0"/>
    </xf>
    <xf numFmtId="1" fontId="2" fillId="36" borderId="18" xfId="0" applyNumberFormat="1" applyFont="1" applyFill="1" applyBorder="1" applyAlignment="1" applyProtection="1">
      <alignment horizontal="center"/>
      <protection locked="0"/>
    </xf>
    <xf numFmtId="164" fontId="6" fillId="34" borderId="19" xfId="0" applyFont="1" applyFill="1" applyBorder="1" applyAlignment="1" applyProtection="1">
      <alignment/>
      <protection/>
    </xf>
    <xf numFmtId="164" fontId="6" fillId="0" borderId="15" xfId="0" applyFont="1" applyFill="1" applyBorder="1" applyAlignment="1" applyProtection="1">
      <alignment/>
      <protection/>
    </xf>
    <xf numFmtId="166" fontId="2" fillId="37" borderId="16" xfId="0" applyNumberFormat="1" applyFont="1" applyFill="1" applyBorder="1" applyAlignment="1" applyProtection="1">
      <alignment horizontal="center"/>
      <protection/>
    </xf>
    <xf numFmtId="166" fontId="2" fillId="37" borderId="17" xfId="0" applyNumberFormat="1" applyFont="1" applyFill="1" applyBorder="1" applyAlignment="1" applyProtection="1">
      <alignment horizontal="center"/>
      <protection locked="0"/>
    </xf>
    <xf numFmtId="166" fontId="2" fillId="38" borderId="17" xfId="0" applyNumberFormat="1" applyFont="1" applyFill="1" applyBorder="1" applyAlignment="1" applyProtection="1">
      <alignment horizontal="center"/>
      <protection locked="0"/>
    </xf>
    <xf numFmtId="1" fontId="2" fillId="38" borderId="17" xfId="0" applyNumberFormat="1" applyFont="1" applyFill="1" applyBorder="1" applyAlignment="1" applyProtection="1">
      <alignment horizontal="center"/>
      <protection locked="0"/>
    </xf>
    <xf numFmtId="1" fontId="2" fillId="37" borderId="17" xfId="0" applyNumberFormat="1" applyFont="1" applyFill="1" applyBorder="1" applyAlignment="1" applyProtection="1">
      <alignment horizontal="center"/>
      <protection locked="0"/>
    </xf>
    <xf numFmtId="1" fontId="2" fillId="37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Font="1" applyFill="1" applyBorder="1" applyAlignment="1" applyProtection="1">
      <alignment/>
      <protection/>
    </xf>
    <xf numFmtId="0" fontId="2" fillId="38" borderId="0" xfId="0" applyNumberFormat="1" applyFont="1" applyFill="1" applyAlignment="1" applyProtection="1">
      <alignment/>
      <protection locked="0"/>
    </xf>
    <xf numFmtId="166" fontId="2" fillId="35" borderId="16" xfId="0" applyNumberFormat="1" applyFont="1" applyFill="1" applyBorder="1" applyAlignment="1" applyProtection="1">
      <alignment horizontal="center"/>
      <protection/>
    </xf>
    <xf numFmtId="166" fontId="2" fillId="35" borderId="17" xfId="0" applyNumberFormat="1" applyFont="1" applyFill="1" applyBorder="1" applyAlignment="1" applyProtection="1">
      <alignment horizontal="center"/>
      <protection locked="0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2" fillId="35" borderId="17" xfId="0" applyNumberFormat="1" applyFont="1" applyFill="1" applyBorder="1" applyAlignment="1" applyProtection="1">
      <alignment horizontal="center"/>
      <protection locked="0"/>
    </xf>
    <xf numFmtId="1" fontId="2" fillId="35" borderId="18" xfId="0" applyNumberFormat="1" applyFont="1" applyFill="1" applyBorder="1" applyAlignment="1" applyProtection="1">
      <alignment horizontal="center"/>
      <protection locked="0"/>
    </xf>
    <xf numFmtId="0" fontId="2" fillId="35" borderId="17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 locked="0"/>
    </xf>
    <xf numFmtId="0" fontId="2" fillId="36" borderId="17" xfId="0" applyNumberFormat="1" applyFont="1" applyFill="1" applyBorder="1" applyAlignment="1" applyProtection="1">
      <alignment/>
      <protection locked="0"/>
    </xf>
    <xf numFmtId="0" fontId="2" fillId="34" borderId="17" xfId="0" applyNumberFormat="1" applyFont="1" applyFill="1" applyBorder="1" applyAlignment="1" applyProtection="1">
      <alignment/>
      <protection locked="0"/>
    </xf>
    <xf numFmtId="164" fontId="6" fillId="0" borderId="20" xfId="0" applyFont="1" applyFill="1" applyBorder="1" applyAlignment="1" applyProtection="1">
      <alignment/>
      <protection/>
    </xf>
    <xf numFmtId="164" fontId="6" fillId="34" borderId="21" xfId="0" applyFont="1" applyFill="1" applyBorder="1" applyAlignment="1" applyProtection="1">
      <alignment/>
      <protection/>
    </xf>
    <xf numFmtId="166" fontId="2" fillId="36" borderId="22" xfId="0" applyNumberFormat="1" applyFont="1" applyFill="1" applyBorder="1" applyAlignment="1" applyProtection="1">
      <alignment horizontal="center"/>
      <protection/>
    </xf>
    <xf numFmtId="166" fontId="2" fillId="36" borderId="23" xfId="0" applyNumberFormat="1" applyFont="1" applyFill="1" applyBorder="1" applyAlignment="1" applyProtection="1">
      <alignment horizontal="center"/>
      <protection locked="0"/>
    </xf>
    <xf numFmtId="166" fontId="2" fillId="34" borderId="23" xfId="0" applyNumberFormat="1" applyFont="1" applyFill="1" applyBorder="1" applyAlignment="1" applyProtection="1">
      <alignment horizontal="center"/>
      <protection locked="0"/>
    </xf>
    <xf numFmtId="1" fontId="2" fillId="34" borderId="23" xfId="0" applyNumberFormat="1" applyFont="1" applyFill="1" applyBorder="1" applyAlignment="1" applyProtection="1">
      <alignment horizontal="center"/>
      <protection locked="0"/>
    </xf>
    <xf numFmtId="1" fontId="2" fillId="36" borderId="23" xfId="0" applyNumberFormat="1" applyFont="1" applyFill="1" applyBorder="1" applyAlignment="1" applyProtection="1">
      <alignment horizontal="center"/>
      <protection locked="0"/>
    </xf>
    <xf numFmtId="1" fontId="2" fillId="36" borderId="24" xfId="0" applyNumberFormat="1" applyFont="1" applyFill="1" applyBorder="1" applyAlignment="1" applyProtection="1">
      <alignment horizontal="center"/>
      <protection locked="0"/>
    </xf>
    <xf numFmtId="164" fontId="6" fillId="34" borderId="25" xfId="0" applyFont="1" applyFill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 locked="0"/>
    </xf>
    <xf numFmtId="164" fontId="6" fillId="0" borderId="26" xfId="0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/>
      <protection locked="0"/>
    </xf>
    <xf numFmtId="168" fontId="5" fillId="34" borderId="0" xfId="0" applyNumberFormat="1" applyFont="1" applyFill="1" applyBorder="1" applyAlignment="1">
      <alignment horizontal="left"/>
    </xf>
    <xf numFmtId="165" fontId="5" fillId="0" borderId="0" xfId="0" applyNumberFormat="1" applyFont="1" applyAlignment="1" applyProtection="1">
      <alignment/>
      <protection locked="0"/>
    </xf>
    <xf numFmtId="0" fontId="6" fillId="35" borderId="28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164" fontId="6" fillId="34" borderId="15" xfId="0" applyFont="1" applyFill="1" applyBorder="1" applyAlignment="1" applyProtection="1" quotePrefix="1">
      <alignment horizontal="left"/>
      <protection/>
    </xf>
    <xf numFmtId="164" fontId="6" fillId="36" borderId="29" xfId="0" applyFont="1" applyFill="1" applyBorder="1" applyAlignment="1" applyProtection="1">
      <alignment/>
      <protection/>
    </xf>
    <xf numFmtId="1" fontId="2" fillId="36" borderId="16" xfId="0" applyNumberFormat="1" applyFont="1" applyFill="1" applyBorder="1" applyAlignment="1" applyProtection="1">
      <alignment horizontal="center"/>
      <protection locked="0"/>
    </xf>
    <xf numFmtId="1" fontId="2" fillId="34" borderId="17" xfId="0" applyNumberFormat="1" applyFont="1" applyFill="1" applyBorder="1" applyAlignment="1" applyProtection="1" quotePrefix="1">
      <alignment horizontal="center"/>
      <protection locked="0"/>
    </xf>
    <xf numFmtId="164" fontId="6" fillId="0" borderId="15" xfId="0" applyFont="1" applyFill="1" applyBorder="1" applyAlignment="1" applyProtection="1" quotePrefix="1">
      <alignment horizontal="left"/>
      <protection/>
    </xf>
    <xf numFmtId="164" fontId="6" fillId="37" borderId="29" xfId="0" applyFont="1" applyFill="1" applyBorder="1" applyAlignment="1" applyProtection="1">
      <alignment/>
      <protection/>
    </xf>
    <xf numFmtId="1" fontId="2" fillId="37" borderId="16" xfId="0" applyNumberFormat="1" applyFont="1" applyFill="1" applyBorder="1" applyAlignment="1" applyProtection="1">
      <alignment horizontal="center"/>
      <protection locked="0"/>
    </xf>
    <xf numFmtId="1" fontId="2" fillId="38" borderId="17" xfId="0" applyNumberFormat="1" applyFont="1" applyFill="1" applyBorder="1" applyAlignment="1" applyProtection="1" quotePrefix="1">
      <alignment horizontal="center"/>
      <protection locked="0"/>
    </xf>
    <xf numFmtId="164" fontId="6" fillId="35" borderId="29" xfId="0" applyFont="1" applyFill="1" applyBorder="1" applyAlignment="1" applyProtection="1">
      <alignment/>
      <protection/>
    </xf>
    <xf numFmtId="1" fontId="2" fillId="35" borderId="16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 quotePrefix="1">
      <alignment horizontal="center"/>
      <protection locked="0"/>
    </xf>
    <xf numFmtId="0" fontId="6" fillId="35" borderId="29" xfId="0" applyNumberFormat="1" applyFont="1" applyFill="1" applyBorder="1" applyAlignment="1" applyProtection="1">
      <alignment horizontal="left"/>
      <protection/>
    </xf>
    <xf numFmtId="164" fontId="6" fillId="36" borderId="29" xfId="0" applyFont="1" applyFill="1" applyBorder="1" applyAlignment="1" applyProtection="1" quotePrefix="1">
      <alignment horizontal="left"/>
      <protection/>
    </xf>
    <xf numFmtId="164" fontId="6" fillId="0" borderId="20" xfId="0" applyFont="1" applyFill="1" applyBorder="1" applyAlignment="1" applyProtection="1" quotePrefix="1">
      <alignment horizontal="left"/>
      <protection/>
    </xf>
    <xf numFmtId="164" fontId="6" fillId="34" borderId="21" xfId="0" applyFont="1" applyFill="1" applyBorder="1" applyAlignment="1" applyProtection="1" quotePrefix="1">
      <alignment horizontal="left"/>
      <protection/>
    </xf>
    <xf numFmtId="164" fontId="6" fillId="36" borderId="30" xfId="0" applyFont="1" applyFill="1" applyBorder="1" applyAlignment="1" applyProtection="1">
      <alignment/>
      <protection/>
    </xf>
    <xf numFmtId="1" fontId="2" fillId="36" borderId="22" xfId="0" applyNumberFormat="1" applyFont="1" applyFill="1" applyBorder="1" applyAlignment="1" applyProtection="1">
      <alignment horizontal="center"/>
      <protection locked="0"/>
    </xf>
    <xf numFmtId="1" fontId="2" fillId="34" borderId="23" xfId="0" applyNumberFormat="1" applyFont="1" applyFill="1" applyBorder="1" applyAlignment="1" applyProtection="1" quotePrefix="1">
      <alignment horizontal="center"/>
      <protection locked="0"/>
    </xf>
    <xf numFmtId="0" fontId="6" fillId="0" borderId="14" xfId="0" applyNumberFormat="1" applyFont="1" applyBorder="1" applyAlignment="1" applyProtection="1" quotePrefix="1">
      <alignment horizontal="left"/>
      <protection locked="0"/>
    </xf>
    <xf numFmtId="1" fontId="6" fillId="39" borderId="17" xfId="0" applyNumberFormat="1" applyFont="1" applyFill="1" applyBorder="1" applyAlignment="1" applyProtection="1">
      <alignment horizontal="center"/>
      <protection locked="0"/>
    </xf>
    <xf numFmtId="1" fontId="2" fillId="39" borderId="17" xfId="0" applyNumberFormat="1" applyFont="1" applyFill="1" applyBorder="1" applyAlignment="1" applyProtection="1">
      <alignment horizontal="center"/>
      <protection locked="0"/>
    </xf>
    <xf numFmtId="1" fontId="2" fillId="36" borderId="18" xfId="0" applyNumberFormat="1" applyFont="1" applyFill="1" applyBorder="1" applyAlignment="1" applyProtection="1" quotePrefix="1">
      <alignment horizontal="center"/>
      <protection locked="0"/>
    </xf>
    <xf numFmtId="164" fontId="6" fillId="34" borderId="19" xfId="0" applyFont="1" applyFill="1" applyBorder="1" applyAlignment="1" applyProtection="1" quotePrefix="1">
      <alignment horizontal="left"/>
      <protection/>
    </xf>
    <xf numFmtId="164" fontId="6" fillId="0" borderId="19" xfId="0" applyFont="1" applyFill="1" applyBorder="1" applyAlignment="1" applyProtection="1" quotePrefix="1">
      <alignment horizontal="left"/>
      <protection/>
    </xf>
    <xf numFmtId="1" fontId="2" fillId="40" borderId="17" xfId="0" applyNumberFormat="1" applyFont="1" applyFill="1" applyBorder="1" applyAlignment="1" applyProtection="1">
      <alignment horizontal="center"/>
      <protection locked="0"/>
    </xf>
    <xf numFmtId="1" fontId="2" fillId="35" borderId="31" xfId="0" applyNumberFormat="1" applyFont="1" applyFill="1" applyBorder="1" applyAlignment="1" applyProtection="1">
      <alignment horizontal="center"/>
      <protection locked="0"/>
    </xf>
    <xf numFmtId="1" fontId="2" fillId="39" borderId="23" xfId="0" applyNumberFormat="1" applyFont="1" applyFill="1" applyBorder="1" applyAlignment="1" applyProtection="1">
      <alignment horizontal="center"/>
      <protection locked="0"/>
    </xf>
    <xf numFmtId="164" fontId="6" fillId="34" borderId="25" xfId="0" applyFont="1" applyFill="1" applyBorder="1" applyAlignment="1" applyProtection="1" quotePrefix="1">
      <alignment horizontal="left"/>
      <protection/>
    </xf>
    <xf numFmtId="1" fontId="6" fillId="35" borderId="12" xfId="0" applyNumberFormat="1" applyFont="1" applyFill="1" applyBorder="1" applyAlignment="1" applyProtection="1">
      <alignment horizontal="center"/>
      <protection locked="0"/>
    </xf>
    <xf numFmtId="164" fontId="2" fillId="0" borderId="17" xfId="0" applyFont="1" applyBorder="1" applyAlignment="1">
      <alignment/>
    </xf>
    <xf numFmtId="1" fontId="2" fillId="36" borderId="32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left"/>
      <protection locked="0"/>
    </xf>
    <xf numFmtId="1" fontId="6" fillId="39" borderId="1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0" fontId="2" fillId="34" borderId="17" xfId="0" applyNumberFormat="1" applyFont="1" applyFill="1" applyBorder="1" applyAlignment="1" applyProtection="1" quotePrefix="1">
      <alignment horizontal="center"/>
      <protection locked="0"/>
    </xf>
    <xf numFmtId="169" fontId="5" fillId="34" borderId="16" xfId="0" applyNumberFormat="1" applyFont="1" applyFill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6" fillId="34" borderId="17" xfId="0" applyFont="1" applyFill="1" applyBorder="1" applyAlignment="1" applyProtection="1">
      <alignment/>
      <protection/>
    </xf>
    <xf numFmtId="166" fontId="6" fillId="34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6" fillId="35" borderId="34" xfId="0" applyNumberFormat="1" applyFont="1" applyFill="1" applyBorder="1" applyAlignment="1" applyProtection="1">
      <alignment horizontal="left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164" fontId="6" fillId="34" borderId="17" xfId="0" applyFont="1" applyFill="1" applyBorder="1" applyAlignment="1" applyProtection="1">
      <alignment/>
      <protection locked="0"/>
    </xf>
    <xf numFmtId="164" fontId="6" fillId="0" borderId="17" xfId="0" applyFont="1" applyFill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1" fontId="2" fillId="41" borderId="17" xfId="0" applyNumberFormat="1" applyFont="1" applyFill="1" applyBorder="1" applyAlignment="1" applyProtection="1">
      <alignment horizontal="center"/>
      <protection locked="0"/>
    </xf>
    <xf numFmtId="164" fontId="6" fillId="41" borderId="17" xfId="0" applyFont="1" applyFill="1" applyBorder="1" applyAlignment="1" applyProtection="1">
      <alignment/>
      <protection locked="0"/>
    </xf>
    <xf numFmtId="0" fontId="2" fillId="41" borderId="17" xfId="0" applyNumberFormat="1" applyFont="1" applyFill="1" applyBorder="1" applyAlignment="1" applyProtection="1">
      <alignment/>
      <protection/>
    </xf>
    <xf numFmtId="166" fontId="2" fillId="41" borderId="22" xfId="0" applyNumberFormat="1" applyFont="1" applyFill="1" applyBorder="1" applyAlignment="1" applyProtection="1">
      <alignment/>
      <protection/>
    </xf>
    <xf numFmtId="0" fontId="2" fillId="38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 horizontal="left"/>
      <protection locked="0"/>
    </xf>
    <xf numFmtId="0" fontId="6" fillId="0" borderId="35" xfId="0" applyNumberFormat="1" applyFont="1" applyBorder="1" applyAlignment="1" applyProtection="1" quotePrefix="1">
      <alignment horizontal="left"/>
      <protection locked="0"/>
    </xf>
    <xf numFmtId="0" fontId="2" fillId="33" borderId="0" xfId="56" applyFont="1" applyFill="1">
      <alignment/>
      <protection/>
    </xf>
    <xf numFmtId="2" fontId="2" fillId="34" borderId="17" xfId="0" applyNumberFormat="1" applyFont="1" applyFill="1" applyBorder="1" applyAlignment="1" applyProtection="1">
      <alignment/>
      <protection/>
    </xf>
    <xf numFmtId="2" fontId="6" fillId="34" borderId="17" xfId="0" applyNumberFormat="1" applyFont="1" applyFill="1" applyBorder="1" applyAlignment="1" applyProtection="1">
      <alignment/>
      <protection/>
    </xf>
    <xf numFmtId="2" fontId="2" fillId="34" borderId="22" xfId="0" applyNumberFormat="1" applyFont="1" applyFill="1" applyBorder="1" applyAlignment="1" applyProtection="1">
      <alignment/>
      <protection/>
    </xf>
    <xf numFmtId="2" fontId="2" fillId="0" borderId="17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34" borderId="31" xfId="0" applyNumberFormat="1" applyFont="1" applyFill="1" applyBorder="1" applyAlignment="1" applyProtection="1">
      <alignment horizontal="right"/>
      <protection/>
    </xf>
    <xf numFmtId="2" fontId="2" fillId="0" borderId="31" xfId="0" applyNumberFormat="1" applyFont="1" applyFill="1" applyBorder="1" applyAlignment="1" applyProtection="1">
      <alignment horizontal="right"/>
      <protection/>
    </xf>
    <xf numFmtId="2" fontId="6" fillId="0" borderId="20" xfId="0" applyNumberFormat="1" applyFont="1" applyFill="1" applyBorder="1" applyAlignment="1" applyProtection="1" quotePrefix="1">
      <alignment horizontal="left"/>
      <protection/>
    </xf>
    <xf numFmtId="2" fontId="2" fillId="34" borderId="31" xfId="0" applyNumberFormat="1" applyFont="1" applyFill="1" applyBorder="1" applyAlignment="1" applyProtection="1">
      <alignment/>
      <protection/>
    </xf>
    <xf numFmtId="2" fontId="2" fillId="34" borderId="32" xfId="0" applyNumberFormat="1" applyFont="1" applyFill="1" applyBorder="1" applyAlignment="1" applyProtection="1">
      <alignment horizontal="right"/>
      <protection/>
    </xf>
    <xf numFmtId="2" fontId="6" fillId="34" borderId="19" xfId="0" applyNumberFormat="1" applyFont="1" applyFill="1" applyBorder="1" applyAlignment="1" applyProtection="1" quotePrefix="1">
      <alignment horizontal="left"/>
      <protection/>
    </xf>
    <xf numFmtId="2" fontId="6" fillId="0" borderId="19" xfId="0" applyNumberFormat="1" applyFont="1" applyFill="1" applyBorder="1" applyAlignment="1" applyProtection="1" quotePrefix="1">
      <alignment horizontal="left"/>
      <protection/>
    </xf>
    <xf numFmtId="2" fontId="6" fillId="34" borderId="25" xfId="0" applyNumberFormat="1" applyFont="1" applyFill="1" applyBorder="1" applyAlignment="1" applyProtection="1" quotePrefix="1">
      <alignment horizontal="left"/>
      <protection/>
    </xf>
    <xf numFmtId="2" fontId="2" fillId="0" borderId="31" xfId="0" applyNumberFormat="1" applyFont="1" applyFill="1" applyBorder="1" applyAlignment="1" applyProtection="1">
      <alignment/>
      <protection/>
    </xf>
    <xf numFmtId="2" fontId="2" fillId="34" borderId="32" xfId="0" applyNumberFormat="1" applyFont="1" applyFill="1" applyBorder="1" applyAlignment="1" applyProtection="1">
      <alignment/>
      <protection/>
    </xf>
    <xf numFmtId="0" fontId="6" fillId="41" borderId="36" xfId="0" applyNumberFormat="1" applyFont="1" applyFill="1" applyBorder="1" applyAlignment="1" applyProtection="1">
      <alignment/>
      <protection/>
    </xf>
    <xf numFmtId="0" fontId="6" fillId="41" borderId="15" xfId="0" applyNumberFormat="1" applyFont="1" applyFill="1" applyBorder="1" applyAlignment="1" applyProtection="1">
      <alignment/>
      <protection locked="0"/>
    </xf>
    <xf numFmtId="0" fontId="6" fillId="41" borderId="17" xfId="0" applyNumberFormat="1" applyFont="1" applyFill="1" applyBorder="1" applyAlignment="1" applyProtection="1">
      <alignment/>
      <protection locked="0"/>
    </xf>
    <xf numFmtId="0" fontId="6" fillId="41" borderId="0" xfId="0" applyNumberFormat="1" applyFont="1" applyFill="1" applyBorder="1" applyAlignment="1" applyProtection="1">
      <alignment/>
      <protection/>
    </xf>
    <xf numFmtId="166" fontId="2" fillId="41" borderId="23" xfId="0" applyNumberFormat="1" applyFont="1" applyFill="1" applyBorder="1" applyAlignment="1" applyProtection="1">
      <alignment/>
      <protection/>
    </xf>
    <xf numFmtId="0" fontId="6" fillId="41" borderId="29" xfId="0" applyNumberFormat="1" applyFont="1" applyFill="1" applyBorder="1" applyAlignment="1" applyProtection="1">
      <alignment/>
      <protection locked="0"/>
    </xf>
    <xf numFmtId="167" fontId="6" fillId="41" borderId="16" xfId="0" applyNumberFormat="1" applyFont="1" applyFill="1" applyBorder="1" applyAlignment="1" applyProtection="1">
      <alignment horizontal="left"/>
      <protection locked="0"/>
    </xf>
    <xf numFmtId="167" fontId="6" fillId="41" borderId="17" xfId="0" applyNumberFormat="1" applyFont="1" applyFill="1" applyBorder="1" applyAlignment="1" applyProtection="1">
      <alignment horizontal="left"/>
      <protection locked="0"/>
    </xf>
    <xf numFmtId="0" fontId="6" fillId="41" borderId="16" xfId="0" applyNumberFormat="1" applyFont="1" applyFill="1" applyBorder="1" applyAlignment="1" applyProtection="1">
      <alignment horizontal="left"/>
      <protection locked="0"/>
    </xf>
    <xf numFmtId="1" fontId="6" fillId="41" borderId="17" xfId="0" applyNumberFormat="1" applyFont="1" applyFill="1" applyBorder="1" applyAlignment="1" applyProtection="1">
      <alignment horizontal="center"/>
      <protection locked="0"/>
    </xf>
    <xf numFmtId="167" fontId="6" fillId="41" borderId="17" xfId="0" applyNumberFormat="1" applyFont="1" applyFill="1" applyBorder="1" applyAlignment="1" applyProtection="1">
      <alignment horizontal="center"/>
      <protection locked="0"/>
    </xf>
    <xf numFmtId="0" fontId="6" fillId="41" borderId="16" xfId="0" applyNumberFormat="1" applyFont="1" applyFill="1" applyBorder="1" applyAlignment="1" applyProtection="1" quotePrefix="1">
      <alignment horizontal="left"/>
      <protection locked="0"/>
    </xf>
    <xf numFmtId="0" fontId="6" fillId="41" borderId="16" xfId="0" applyNumberFormat="1" applyFont="1" applyFill="1" applyBorder="1" applyAlignment="1" applyProtection="1">
      <alignment/>
      <protection locked="0"/>
    </xf>
    <xf numFmtId="167" fontId="6" fillId="41" borderId="18" xfId="0" applyNumberFormat="1" applyFont="1" applyFill="1" applyBorder="1" applyAlignment="1" applyProtection="1">
      <alignment horizontal="left"/>
      <protection locked="0"/>
    </xf>
    <xf numFmtId="166" fontId="6" fillId="41" borderId="31" xfId="0" applyNumberFormat="1" applyFont="1" applyFill="1" applyBorder="1" applyAlignment="1" applyProtection="1">
      <alignment horizontal="center"/>
      <protection locked="0"/>
    </xf>
    <xf numFmtId="0" fontId="6" fillId="41" borderId="19" xfId="0" applyNumberFormat="1" applyFont="1" applyFill="1" applyBorder="1" applyAlignment="1" applyProtection="1">
      <alignment/>
      <protection locked="0"/>
    </xf>
    <xf numFmtId="167" fontId="6" fillId="41" borderId="17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0" fontId="6" fillId="35" borderId="37" xfId="0" applyNumberFormat="1" applyFont="1" applyFill="1" applyBorder="1" applyAlignment="1" applyProtection="1">
      <alignment horizontal="center"/>
      <protection locked="0"/>
    </xf>
    <xf numFmtId="1" fontId="2" fillId="36" borderId="38" xfId="0" applyNumberFormat="1" applyFont="1" applyFill="1" applyBorder="1" applyAlignment="1" applyProtection="1" quotePrefix="1">
      <alignment horizontal="center"/>
      <protection locked="0"/>
    </xf>
    <xf numFmtId="1" fontId="2" fillId="37" borderId="38" xfId="0" applyNumberFormat="1" applyFont="1" applyFill="1" applyBorder="1" applyAlignment="1" applyProtection="1">
      <alignment horizontal="center"/>
      <protection locked="0"/>
    </xf>
    <xf numFmtId="1" fontId="2" fillId="36" borderId="38" xfId="0" applyNumberFormat="1" applyFont="1" applyFill="1" applyBorder="1" applyAlignment="1" applyProtection="1">
      <alignment horizontal="center"/>
      <protection locked="0"/>
    </xf>
    <xf numFmtId="1" fontId="2" fillId="35" borderId="38" xfId="0" applyNumberFormat="1" applyFont="1" applyFill="1" applyBorder="1" applyAlignment="1" applyProtection="1">
      <alignment horizontal="center"/>
      <protection locked="0"/>
    </xf>
    <xf numFmtId="1" fontId="2" fillId="36" borderId="3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41" borderId="40" xfId="0" applyNumberFormat="1" applyFont="1" applyFill="1" applyBorder="1" applyAlignment="1" applyProtection="1">
      <alignment/>
      <protection locked="0"/>
    </xf>
    <xf numFmtId="166" fontId="2" fillId="35" borderId="41" xfId="0" applyNumberFormat="1" applyFont="1" applyFill="1" applyBorder="1" applyAlignment="1" applyProtection="1">
      <alignment horizontal="center"/>
      <protection/>
    </xf>
    <xf numFmtId="166" fontId="2" fillId="35" borderId="42" xfId="0" applyNumberFormat="1" applyFont="1" applyFill="1" applyBorder="1" applyAlignment="1" applyProtection="1">
      <alignment horizontal="center"/>
      <protection locked="0"/>
    </xf>
    <xf numFmtId="166" fontId="2" fillId="0" borderId="42" xfId="0" applyNumberFormat="1" applyFont="1" applyFill="1" applyBorder="1" applyAlignment="1" applyProtection="1">
      <alignment horizontal="center"/>
      <protection locked="0"/>
    </xf>
    <xf numFmtId="1" fontId="2" fillId="0" borderId="42" xfId="0" applyNumberFormat="1" applyFont="1" applyFill="1" applyBorder="1" applyAlignment="1" applyProtection="1">
      <alignment horizontal="center"/>
      <protection locked="0"/>
    </xf>
    <xf numFmtId="1" fontId="2" fillId="35" borderId="42" xfId="0" applyNumberFormat="1" applyFont="1" applyFill="1" applyBorder="1" applyAlignment="1" applyProtection="1">
      <alignment horizontal="center"/>
      <protection locked="0"/>
    </xf>
    <xf numFmtId="1" fontId="2" fillId="35" borderId="43" xfId="0" applyNumberFormat="1" applyFon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1" fontId="6" fillId="39" borderId="33" xfId="0" applyNumberFormat="1" applyFont="1" applyFill="1" applyBorder="1" applyAlignment="1" applyProtection="1">
      <alignment horizontal="center"/>
      <protection locked="0"/>
    </xf>
    <xf numFmtId="168" fontId="6" fillId="0" borderId="45" xfId="0" applyNumberFormat="1" applyFont="1" applyBorder="1" applyAlignment="1" applyProtection="1">
      <alignment/>
      <protection locked="0"/>
    </xf>
    <xf numFmtId="2" fontId="2" fillId="36" borderId="22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 quotePrefix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enu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rap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19050</xdr:rowOff>
    </xdr:from>
    <xdr:to>
      <xdr:col>4</xdr:col>
      <xdr:colOff>419100</xdr:colOff>
      <xdr:row>15</xdr:row>
      <xdr:rowOff>47625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542925" y="1666875"/>
          <a:ext cx="20097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On Monthly Sheets enter: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s or  0.5s   for  Sickness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755"/>
  <sheetViews>
    <sheetView showGridLines="0" showRowColHeaders="0" tabSelected="1" zoomScalePageLayoutView="0" workbookViewId="0" topLeftCell="A1">
      <selection activeCell="C25" sqref="C25"/>
    </sheetView>
  </sheetViews>
  <sheetFormatPr defaultColWidth="9.33203125" defaultRowHeight="12.75"/>
  <cols>
    <col min="1" max="16384" width="9.3320312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>
      <c r="A5" s="1"/>
      <c r="B5" s="4" t="s">
        <v>82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2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2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2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3" zoomScaleNormal="83" zoomScalePageLayoutView="0" workbookViewId="0" topLeftCell="A1">
      <pane xSplit="3" ySplit="5" topLeftCell="F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5.33203125" style="10" hidden="1" customWidth="1"/>
    <col min="5" max="5" width="5.5" style="10" hidden="1" customWidth="1"/>
    <col min="6" max="6" width="5.83203125" style="61" customWidth="1"/>
    <col min="7" max="12" width="5.83203125" style="10" customWidth="1"/>
    <col min="13" max="13" width="5.83203125" style="61" customWidth="1"/>
    <col min="14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6" width="5.83203125" style="10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39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94"/>
      <c r="C4" s="18"/>
      <c r="D4" s="99"/>
      <c r="E4" s="99"/>
      <c r="F4" s="161">
        <v>1</v>
      </c>
      <c r="G4" s="99">
        <v>2</v>
      </c>
      <c r="H4" s="161">
        <v>3</v>
      </c>
      <c r="I4" s="18">
        <v>4</v>
      </c>
      <c r="J4" s="94">
        <v>5</v>
      </c>
      <c r="K4" s="103">
        <v>6</v>
      </c>
      <c r="L4" s="99">
        <v>7</v>
      </c>
      <c r="M4" s="161">
        <v>8</v>
      </c>
      <c r="N4" s="99">
        <v>9</v>
      </c>
      <c r="O4" s="161">
        <v>10</v>
      </c>
      <c r="P4" s="18">
        <v>11</v>
      </c>
      <c r="Q4" s="94">
        <v>12</v>
      </c>
      <c r="R4" s="99">
        <v>13</v>
      </c>
      <c r="S4" s="99">
        <v>14</v>
      </c>
      <c r="T4" s="161">
        <v>15</v>
      </c>
      <c r="U4" s="99">
        <v>16</v>
      </c>
      <c r="V4" s="161">
        <v>17</v>
      </c>
      <c r="W4" s="18">
        <v>18</v>
      </c>
      <c r="X4" s="94">
        <v>19</v>
      </c>
      <c r="Y4" s="99">
        <v>20</v>
      </c>
      <c r="Z4" s="99">
        <v>21</v>
      </c>
      <c r="AA4" s="161">
        <v>22</v>
      </c>
      <c r="AB4" s="99">
        <v>23</v>
      </c>
      <c r="AC4" s="161">
        <v>24</v>
      </c>
      <c r="AD4" s="18">
        <v>25</v>
      </c>
      <c r="AE4" s="94">
        <v>26</v>
      </c>
      <c r="AF4" s="103">
        <v>27</v>
      </c>
      <c r="AG4" s="99">
        <v>28</v>
      </c>
      <c r="AH4" s="161">
        <v>29</v>
      </c>
      <c r="AI4" s="99">
        <v>30</v>
      </c>
      <c r="AJ4" s="161">
        <v>31</v>
      </c>
      <c r="AK4" s="94"/>
      <c r="AL4" s="18"/>
      <c r="AM4" s="178" t="str">
        <f>A1</f>
        <v>May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2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2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86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86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86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86"/>
      <c r="AG7" s="35"/>
      <c r="AH7" s="35"/>
      <c r="AI7" s="35"/>
      <c r="AJ7" s="9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86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86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86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86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86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86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86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86"/>
      <c r="AG11" s="43"/>
      <c r="AH11" s="43"/>
      <c r="AI11" s="43"/>
      <c r="AJ11" s="43" t="s">
        <v>25</v>
      </c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86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86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86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86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86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86"/>
      <c r="AG14" s="27"/>
      <c r="AH14" s="27"/>
      <c r="AI14" s="27"/>
      <c r="AJ14" s="27" t="s">
        <v>25</v>
      </c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86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86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86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86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86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86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86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86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86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76"/>
      <c r="AC19" s="43"/>
      <c r="AD19" s="44"/>
      <c r="AE19" s="44"/>
      <c r="AF19" s="86"/>
      <c r="AG19" s="43"/>
      <c r="AH19" s="43"/>
      <c r="AI19" s="43"/>
      <c r="AJ19" s="43"/>
      <c r="AK19" s="44"/>
      <c r="AL19" s="91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86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86"/>
      <c r="AG20" s="55"/>
      <c r="AH20" s="55"/>
      <c r="AI20" s="55"/>
      <c r="AJ20" s="55"/>
      <c r="AK20" s="56"/>
      <c r="AL20" s="96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86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76"/>
      <c r="AC21" s="43"/>
      <c r="AD21" s="44"/>
      <c r="AE21" s="44"/>
      <c r="AF21" s="86"/>
      <c r="AG21" s="43"/>
      <c r="AH21" s="43"/>
      <c r="AI21" s="43"/>
      <c r="AJ21" s="43"/>
      <c r="AK21" s="44"/>
      <c r="AL21" s="91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86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86"/>
      <c r="AG22" s="55"/>
      <c r="AH22" s="55"/>
      <c r="AI22" s="55"/>
      <c r="AJ22" s="55"/>
      <c r="AK22" s="56"/>
      <c r="AL22" s="96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86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76"/>
      <c r="AC23" s="43"/>
      <c r="AD23" s="44"/>
      <c r="AE23" s="44"/>
      <c r="AF23" s="86"/>
      <c r="AG23" s="43"/>
      <c r="AH23" s="43"/>
      <c r="AI23" s="43"/>
      <c r="AJ23" s="43"/>
      <c r="AK23" s="44"/>
      <c r="AL23" s="91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86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86"/>
      <c r="AG24" s="55"/>
      <c r="AH24" s="55"/>
      <c r="AI24" s="55"/>
      <c r="AJ24" s="55"/>
      <c r="AK24" s="56"/>
      <c r="AL24" s="96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86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76"/>
      <c r="AC25" s="43"/>
      <c r="AD25" s="44"/>
      <c r="AE25" s="44"/>
      <c r="AF25" s="86"/>
      <c r="AG25" s="43"/>
      <c r="AH25" s="43"/>
      <c r="AI25" s="43"/>
      <c r="AJ25" s="43"/>
      <c r="AK25" s="44"/>
      <c r="AL25" s="91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86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86"/>
      <c r="AG26" s="55"/>
      <c r="AH26" s="55"/>
      <c r="AI26" s="55"/>
      <c r="AJ26" s="55"/>
      <c r="AK26" s="56"/>
      <c r="AL26" s="96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86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76"/>
      <c r="AC27" s="43"/>
      <c r="AD27" s="44"/>
      <c r="AE27" s="44"/>
      <c r="AF27" s="86"/>
      <c r="AG27" s="43"/>
      <c r="AH27" s="43"/>
      <c r="AI27" s="43"/>
      <c r="AJ27" s="43"/>
      <c r="AK27" s="44"/>
      <c r="AL27" s="91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86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86"/>
      <c r="AG28" s="55"/>
      <c r="AH28" s="55"/>
      <c r="AI28" s="55"/>
      <c r="AJ28" s="55"/>
      <c r="AK28" s="56"/>
      <c r="AL28" s="96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86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76"/>
      <c r="AC29" s="43"/>
      <c r="AD29" s="44"/>
      <c r="AE29" s="44"/>
      <c r="AF29" s="86"/>
      <c r="AG29" s="43"/>
      <c r="AH29" s="43"/>
      <c r="AI29" s="43"/>
      <c r="AJ29" s="43"/>
      <c r="AK29" s="44"/>
      <c r="AL29" s="91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86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86"/>
      <c r="AG30" s="55"/>
      <c r="AH30" s="55"/>
      <c r="AI30" s="55"/>
      <c r="AJ30" s="55"/>
      <c r="AK30" s="56"/>
      <c r="AL30" s="96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86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76"/>
      <c r="AC31" s="43"/>
      <c r="AD31" s="44"/>
      <c r="AE31" s="44"/>
      <c r="AF31" s="86"/>
      <c r="AG31" s="43"/>
      <c r="AH31" s="43"/>
      <c r="AI31" s="43"/>
      <c r="AJ31" s="43"/>
      <c r="AK31" s="44"/>
      <c r="AL31" s="91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86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86"/>
      <c r="AG32" s="55"/>
      <c r="AH32" s="55"/>
      <c r="AI32" s="55"/>
      <c r="AJ32" s="55"/>
      <c r="AK32" s="56"/>
      <c r="AL32" s="96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86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76"/>
      <c r="AC33" s="43"/>
      <c r="AD33" s="44"/>
      <c r="AE33" s="44"/>
      <c r="AF33" s="86"/>
      <c r="AG33" s="43"/>
      <c r="AH33" s="43"/>
      <c r="AI33" s="43"/>
      <c r="AJ33" s="43"/>
      <c r="AK33" s="44"/>
      <c r="AL33" s="91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86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86"/>
      <c r="AG34" s="55"/>
      <c r="AH34" s="55"/>
      <c r="AI34" s="55"/>
      <c r="AJ34" s="55"/>
      <c r="AK34" s="56"/>
      <c r="AL34" s="96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86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76"/>
      <c r="AC35" s="43"/>
      <c r="AD35" s="44"/>
      <c r="AE35" s="44"/>
      <c r="AF35" s="86"/>
      <c r="AG35" s="43"/>
      <c r="AH35" s="43"/>
      <c r="AI35" s="43"/>
      <c r="AJ35" s="43"/>
      <c r="AK35" s="44"/>
      <c r="AL35" s="91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86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86"/>
      <c r="AG36" s="55"/>
      <c r="AH36" s="55"/>
      <c r="AI36" s="55"/>
      <c r="AJ36" s="55"/>
      <c r="AK36" s="56"/>
      <c r="AL36" s="96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86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76"/>
      <c r="AC37" s="43"/>
      <c r="AD37" s="44"/>
      <c r="AE37" s="44"/>
      <c r="AF37" s="86"/>
      <c r="AG37" s="43"/>
      <c r="AH37" s="43"/>
      <c r="AI37" s="43"/>
      <c r="AJ37" s="43"/>
      <c r="AK37" s="44"/>
      <c r="AL37" s="91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86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86"/>
      <c r="AG38" s="55"/>
      <c r="AH38" s="55"/>
      <c r="AI38" s="55"/>
      <c r="AJ38" s="55"/>
      <c r="AK38" s="56"/>
      <c r="AL38" s="96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86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76"/>
      <c r="AC39" s="43"/>
      <c r="AD39" s="44"/>
      <c r="AE39" s="44"/>
      <c r="AF39" s="86"/>
      <c r="AG39" s="43"/>
      <c r="AH39" s="43"/>
      <c r="AI39" s="43"/>
      <c r="AJ39" s="43"/>
      <c r="AK39" s="44"/>
      <c r="AL39" s="91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86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86"/>
      <c r="AG40" s="55"/>
      <c r="AH40" s="55"/>
      <c r="AI40" s="55"/>
      <c r="AJ40" s="55"/>
      <c r="AK40" s="56"/>
      <c r="AL40" s="96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86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76"/>
      <c r="AC41" s="43"/>
      <c r="AD41" s="44"/>
      <c r="AE41" s="44"/>
      <c r="AF41" s="86"/>
      <c r="AG41" s="43"/>
      <c r="AH41" s="43"/>
      <c r="AI41" s="43"/>
      <c r="AJ41" s="43"/>
      <c r="AK41" s="44"/>
      <c r="AL41" s="91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86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86"/>
      <c r="AG42" s="55"/>
      <c r="AH42" s="55"/>
      <c r="AI42" s="55"/>
      <c r="AJ42" s="55"/>
      <c r="AK42" s="56"/>
      <c r="AL42" s="96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86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76"/>
      <c r="AC43" s="43"/>
      <c r="AD43" s="44"/>
      <c r="AE43" s="44"/>
      <c r="AF43" s="86"/>
      <c r="AG43" s="43"/>
      <c r="AH43" s="43"/>
      <c r="AI43" s="43"/>
      <c r="AJ43" s="43"/>
      <c r="AK43" s="44"/>
      <c r="AL43" s="91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86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86"/>
      <c r="AG44" s="55"/>
      <c r="AH44" s="55"/>
      <c r="AI44" s="55"/>
      <c r="AJ44" s="55"/>
      <c r="AK44" s="56"/>
      <c r="AL44" s="96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86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76"/>
      <c r="AC45" s="43"/>
      <c r="AD45" s="44"/>
      <c r="AE45" s="44"/>
      <c r="AF45" s="86"/>
      <c r="AG45" s="43"/>
      <c r="AH45" s="43"/>
      <c r="AI45" s="43"/>
      <c r="AJ45" s="43"/>
      <c r="AK45" s="44"/>
      <c r="AL45" s="91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86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86"/>
      <c r="AG48" s="55"/>
      <c r="AH48" s="55"/>
      <c r="AI48" s="55"/>
      <c r="AJ48" s="55"/>
      <c r="AK48" s="56"/>
      <c r="AL48" s="96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86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76"/>
      <c r="AB49" s="76"/>
      <c r="AC49" s="43"/>
      <c r="AD49" s="44"/>
      <c r="AE49" s="44"/>
      <c r="AF49" s="86"/>
      <c r="AG49" s="43"/>
      <c r="AH49" s="43"/>
      <c r="AI49" s="43"/>
      <c r="AJ49" s="43"/>
      <c r="AK49" s="44"/>
      <c r="AL49" s="91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86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86"/>
      <c r="AG50" s="55"/>
      <c r="AH50" s="55"/>
      <c r="AI50" s="55"/>
      <c r="AJ50" s="55"/>
      <c r="AK50" s="56"/>
      <c r="AL50" s="96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86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76"/>
      <c r="AB51" s="76"/>
      <c r="AC51" s="43"/>
      <c r="AD51" s="44"/>
      <c r="AE51" s="44"/>
      <c r="AF51" s="86"/>
      <c r="AG51" s="43"/>
      <c r="AH51" s="43"/>
      <c r="AI51" s="43"/>
      <c r="AJ51" s="43"/>
      <c r="AK51" s="44"/>
      <c r="AL51" s="91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86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86"/>
      <c r="AG52" s="55"/>
      <c r="AH52" s="55"/>
      <c r="AI52" s="55"/>
      <c r="AJ52" s="55"/>
      <c r="AK52" s="56"/>
      <c r="AL52" s="96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86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76"/>
      <c r="AB53" s="76"/>
      <c r="AC53" s="43"/>
      <c r="AD53" s="44"/>
      <c r="AE53" s="44"/>
      <c r="AF53" s="86"/>
      <c r="AG53" s="43"/>
      <c r="AH53" s="43"/>
      <c r="AI53" s="43"/>
      <c r="AJ53" s="43"/>
      <c r="AK53" s="44"/>
      <c r="AL53" s="91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86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86"/>
      <c r="AG54" s="55"/>
      <c r="AH54" s="55"/>
      <c r="AI54" s="55"/>
      <c r="AJ54" s="55"/>
      <c r="AK54" s="56"/>
      <c r="AL54" s="96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86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76"/>
      <c r="AB55" s="76"/>
      <c r="AC55" s="43"/>
      <c r="AD55" s="44"/>
      <c r="AE55" s="44"/>
      <c r="AF55" s="86"/>
      <c r="AG55" s="43"/>
      <c r="AH55" s="43"/>
      <c r="AI55" s="43"/>
      <c r="AJ55" s="43"/>
      <c r="AK55" s="44"/>
      <c r="AL55" s="91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86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86"/>
      <c r="AG56" s="55"/>
      <c r="AH56" s="55"/>
      <c r="AI56" s="55"/>
      <c r="AJ56" s="55"/>
      <c r="AK56" s="56"/>
      <c r="AL56" s="96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86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76"/>
      <c r="AB57" s="76"/>
      <c r="AC57" s="43"/>
      <c r="AD57" s="44"/>
      <c r="AE57" s="44"/>
      <c r="AF57" s="86"/>
      <c r="AG57" s="43"/>
      <c r="AH57" s="43"/>
      <c r="AI57" s="43"/>
      <c r="AJ57" s="43"/>
      <c r="AK57" s="44"/>
      <c r="AL57" s="91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86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86"/>
      <c r="AG58" s="55"/>
      <c r="AH58" s="55"/>
      <c r="AI58" s="55"/>
      <c r="AJ58" s="55"/>
      <c r="AK58" s="56"/>
      <c r="AL58" s="96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86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76"/>
      <c r="AB59" s="76"/>
      <c r="AC59" s="43"/>
      <c r="AD59" s="44"/>
      <c r="AE59" s="44"/>
      <c r="AF59" s="86"/>
      <c r="AG59" s="43"/>
      <c r="AH59" s="43"/>
      <c r="AI59" s="43"/>
      <c r="AJ59" s="43"/>
      <c r="AK59" s="44"/>
      <c r="AL59" s="91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86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86"/>
      <c r="AG60" s="55"/>
      <c r="AH60" s="55"/>
      <c r="AI60" s="55"/>
      <c r="AJ60" s="55"/>
      <c r="AK60" s="56"/>
      <c r="AL60" s="96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86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76"/>
      <c r="AB61" s="76"/>
      <c r="AC61" s="43"/>
      <c r="AD61" s="44"/>
      <c r="AE61" s="44"/>
      <c r="AF61" s="86"/>
      <c r="AG61" s="43"/>
      <c r="AH61" s="43"/>
      <c r="AI61" s="43"/>
      <c r="AJ61" s="43"/>
      <c r="AK61" s="44"/>
      <c r="AL61" s="91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86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86"/>
      <c r="AG62" s="55"/>
      <c r="AH62" s="55"/>
      <c r="AI62" s="55"/>
      <c r="AJ62" s="55"/>
      <c r="AK62" s="56"/>
      <c r="AL62" s="96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customWidth="1"/>
    <col min="3" max="3" width="5.83203125" style="10" customWidth="1"/>
    <col min="4" max="4" width="6" style="10" customWidth="1"/>
    <col min="5" max="5" width="5.5" style="10" customWidth="1"/>
    <col min="6" max="6" width="5.83203125" style="61" customWidth="1"/>
    <col min="7" max="12" width="5.83203125" style="10" customWidth="1"/>
    <col min="13" max="13" width="5.83203125" style="61" customWidth="1"/>
    <col min="14" max="14" width="5.83203125" style="9" customWidth="1"/>
    <col min="15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1" width="5.83203125" style="10" customWidth="1"/>
    <col min="32" max="36" width="5.83203125" style="10" hidden="1" customWidth="1"/>
    <col min="37" max="38" width="5.5" style="10" hidden="1" customWidth="1"/>
    <col min="39" max="39" width="8.5" style="12" customWidth="1"/>
    <col min="40" max="40" width="36.16015625" style="10" customWidth="1"/>
    <col min="41" max="41" width="37.66015625" style="10" customWidth="1"/>
    <col min="42" max="16384" width="9.33203125" style="10" customWidth="1"/>
  </cols>
  <sheetData>
    <row r="1" spans="1:38" ht="17.25" thickBot="1" thickTop="1">
      <c r="A1" s="6" t="s">
        <v>40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5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9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5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>
        <v>1</v>
      </c>
      <c r="C4" s="19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9">
        <v>8</v>
      </c>
      <c r="J4" s="19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9">
        <v>15</v>
      </c>
      <c r="Q4" s="19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9">
        <v>22</v>
      </c>
      <c r="X4" s="19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9">
        <v>29</v>
      </c>
      <c r="AE4" s="19">
        <v>30</v>
      </c>
      <c r="AF4" s="65"/>
      <c r="AG4" s="117"/>
      <c r="AH4" s="65"/>
      <c r="AI4" s="65"/>
      <c r="AJ4" s="65"/>
      <c r="AK4" s="19"/>
      <c r="AL4" s="162"/>
      <c r="AM4" s="178" t="str">
        <f>A1</f>
        <v>June</v>
      </c>
      <c r="AN4" s="84" t="s">
        <v>24</v>
      </c>
      <c r="AO4" s="21"/>
    </row>
    <row r="5" spans="1:41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21" t="s">
        <v>28</v>
      </c>
      <c r="L5" s="12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1" t="s">
        <v>27</v>
      </c>
      <c r="AM5" s="158" t="s">
        <v>33</v>
      </c>
      <c r="AN5" s="159"/>
      <c r="AO5" s="168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87"/>
      <c r="AL6" s="163"/>
      <c r="AM6" s="134">
        <f aca="true" t="shared" si="0" ref="AM6:AM27">COUNTIF(C6:AK6,"S")+(COUNTIF(C6:AK6,"0.5S")/2)</f>
        <v>0</v>
      </c>
      <c r="AN6" s="139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7"/>
      <c r="AL7" s="164"/>
      <c r="AM7" s="135">
        <f t="shared" si="0"/>
        <v>0</v>
      </c>
      <c r="AN7" s="140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9"/>
      <c r="AL8" s="165"/>
      <c r="AM8" s="134">
        <f t="shared" si="0"/>
        <v>0</v>
      </c>
      <c r="AN8" s="139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43"/>
      <c r="AG9" s="43"/>
      <c r="AH9" s="43"/>
      <c r="AI9" s="43"/>
      <c r="AJ9" s="43"/>
      <c r="AK9" s="45"/>
      <c r="AL9" s="166"/>
      <c r="AM9" s="135">
        <f t="shared" si="0"/>
        <v>0</v>
      </c>
      <c r="AN9" s="140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9"/>
      <c r="AL10" s="165"/>
      <c r="AM10" s="134">
        <f t="shared" si="0"/>
        <v>0</v>
      </c>
      <c r="AN10" s="139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 t="s">
        <v>25</v>
      </c>
      <c r="AJ11" s="43" t="s">
        <v>25</v>
      </c>
      <c r="AK11" s="45"/>
      <c r="AL11" s="166"/>
      <c r="AM11" s="135">
        <f t="shared" si="0"/>
        <v>0</v>
      </c>
      <c r="AN11" s="140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27"/>
      <c r="AG12" s="27"/>
      <c r="AH12" s="27"/>
      <c r="AI12" s="27"/>
      <c r="AJ12" s="27"/>
      <c r="AK12" s="29"/>
      <c r="AL12" s="165"/>
      <c r="AM12" s="134">
        <f t="shared" si="0"/>
        <v>0</v>
      </c>
      <c r="AN12" s="139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5"/>
      <c r="AL13" s="166"/>
      <c r="AM13" s="135">
        <f t="shared" si="0"/>
        <v>0</v>
      </c>
      <c r="AN13" s="140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27"/>
      <c r="AG14" s="27"/>
      <c r="AH14" s="27"/>
      <c r="AI14" s="27" t="s">
        <v>25</v>
      </c>
      <c r="AJ14" s="27" t="s">
        <v>25</v>
      </c>
      <c r="AK14" s="29"/>
      <c r="AL14" s="165"/>
      <c r="AM14" s="134">
        <f t="shared" si="0"/>
        <v>0</v>
      </c>
      <c r="AN14" s="139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5"/>
      <c r="AL15" s="166"/>
      <c r="AM15" s="135">
        <f t="shared" si="0"/>
        <v>0</v>
      </c>
      <c r="AN15" s="140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27"/>
      <c r="AG16" s="27"/>
      <c r="AH16" s="27"/>
      <c r="AI16" s="27"/>
      <c r="AJ16" s="27"/>
      <c r="AK16" s="29"/>
      <c r="AL16" s="165"/>
      <c r="AM16" s="134">
        <f t="shared" si="0"/>
        <v>0</v>
      </c>
      <c r="AN16" s="139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5"/>
      <c r="AL17" s="166"/>
      <c r="AM17" s="135">
        <f t="shared" si="0"/>
        <v>0</v>
      </c>
      <c r="AN17" s="140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9"/>
      <c r="AL18" s="165"/>
      <c r="AM18" s="134">
        <f t="shared" si="0"/>
        <v>0</v>
      </c>
      <c r="AN18" s="139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76"/>
      <c r="AC19" s="43"/>
      <c r="AD19" s="44"/>
      <c r="AE19" s="44"/>
      <c r="AF19" s="43"/>
      <c r="AG19" s="43"/>
      <c r="AH19" s="43"/>
      <c r="AI19" s="43"/>
      <c r="AJ19" s="43"/>
      <c r="AK19" s="45"/>
      <c r="AL19" s="166"/>
      <c r="AM19" s="135">
        <f t="shared" si="0"/>
        <v>0</v>
      </c>
      <c r="AN19" s="136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7"/>
      <c r="AL20" s="167"/>
      <c r="AM20" s="138">
        <f t="shared" si="0"/>
        <v>0</v>
      </c>
      <c r="AN20" s="141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76"/>
      <c r="AC21" s="43"/>
      <c r="AD21" s="44"/>
      <c r="AE21" s="44"/>
      <c r="AF21" s="43"/>
      <c r="AG21" s="43"/>
      <c r="AH21" s="43"/>
      <c r="AI21" s="43"/>
      <c r="AJ21" s="43"/>
      <c r="AK21" s="45"/>
      <c r="AL21" s="166"/>
      <c r="AM21" s="135">
        <f t="shared" si="0"/>
        <v>0</v>
      </c>
      <c r="AN21" s="136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7"/>
      <c r="AL22" s="167"/>
      <c r="AM22" s="138">
        <f t="shared" si="0"/>
        <v>0</v>
      </c>
      <c r="AN22" s="141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76"/>
      <c r="AC23" s="43"/>
      <c r="AD23" s="44"/>
      <c r="AE23" s="44"/>
      <c r="AF23" s="43"/>
      <c r="AG23" s="43"/>
      <c r="AH23" s="43"/>
      <c r="AI23" s="43"/>
      <c r="AJ23" s="43"/>
      <c r="AK23" s="45"/>
      <c r="AL23" s="166"/>
      <c r="AM23" s="135">
        <f t="shared" si="0"/>
        <v>0</v>
      </c>
      <c r="AN23" s="136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7"/>
      <c r="AL24" s="167"/>
      <c r="AM24" s="138">
        <f t="shared" si="0"/>
        <v>0</v>
      </c>
      <c r="AN24" s="141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76"/>
      <c r="AC25" s="43"/>
      <c r="AD25" s="44"/>
      <c r="AE25" s="44"/>
      <c r="AF25" s="43"/>
      <c r="AG25" s="43"/>
      <c r="AH25" s="43"/>
      <c r="AI25" s="43"/>
      <c r="AJ25" s="43"/>
      <c r="AK25" s="45"/>
      <c r="AL25" s="166"/>
      <c r="AM25" s="135">
        <f t="shared" si="0"/>
        <v>0</v>
      </c>
      <c r="AN25" s="136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7"/>
      <c r="AL26" s="167"/>
      <c r="AM26" s="138">
        <f t="shared" si="0"/>
        <v>0</v>
      </c>
      <c r="AN26" s="141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76"/>
      <c r="AC27" s="43"/>
      <c r="AD27" s="44"/>
      <c r="AE27" s="44"/>
      <c r="AF27" s="43"/>
      <c r="AG27" s="43"/>
      <c r="AH27" s="43"/>
      <c r="AI27" s="43"/>
      <c r="AJ27" s="43"/>
      <c r="AK27" s="45"/>
      <c r="AL27" s="166"/>
      <c r="AM27" s="135">
        <f t="shared" si="0"/>
        <v>0</v>
      </c>
      <c r="AN27" s="136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7"/>
      <c r="AL28" s="167"/>
      <c r="AM28" s="138">
        <f aca="true" t="shared" si="1" ref="AM28:AM45">COUNTIF(C28:AK28,"S")+(COUNTIF(C28:AK28,"0.5S")/2)</f>
        <v>0</v>
      </c>
      <c r="AN28" s="141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76"/>
      <c r="AC29" s="43"/>
      <c r="AD29" s="44"/>
      <c r="AE29" s="44"/>
      <c r="AF29" s="43"/>
      <c r="AG29" s="43"/>
      <c r="AH29" s="43"/>
      <c r="AI29" s="43"/>
      <c r="AJ29" s="43"/>
      <c r="AK29" s="45"/>
      <c r="AL29" s="166"/>
      <c r="AM29" s="135">
        <f t="shared" si="1"/>
        <v>0</v>
      </c>
      <c r="AN29" s="136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7"/>
      <c r="AL30" s="167"/>
      <c r="AM30" s="138">
        <f t="shared" si="1"/>
        <v>0</v>
      </c>
      <c r="AN30" s="141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76"/>
      <c r="AC31" s="43"/>
      <c r="AD31" s="44"/>
      <c r="AE31" s="44"/>
      <c r="AF31" s="43"/>
      <c r="AG31" s="43"/>
      <c r="AH31" s="43"/>
      <c r="AI31" s="43"/>
      <c r="AJ31" s="43"/>
      <c r="AK31" s="45"/>
      <c r="AL31" s="166"/>
      <c r="AM31" s="135">
        <f t="shared" si="1"/>
        <v>0</v>
      </c>
      <c r="AN31" s="136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7"/>
      <c r="AL32" s="167"/>
      <c r="AM32" s="138">
        <f t="shared" si="1"/>
        <v>0</v>
      </c>
      <c r="AN32" s="141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76"/>
      <c r="AC33" s="43"/>
      <c r="AD33" s="44"/>
      <c r="AE33" s="44"/>
      <c r="AF33" s="43"/>
      <c r="AG33" s="43"/>
      <c r="AH33" s="43"/>
      <c r="AI33" s="43"/>
      <c r="AJ33" s="43"/>
      <c r="AK33" s="45"/>
      <c r="AL33" s="166"/>
      <c r="AM33" s="135">
        <f t="shared" si="1"/>
        <v>0</v>
      </c>
      <c r="AN33" s="136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7"/>
      <c r="AL34" s="167"/>
      <c r="AM34" s="138">
        <f t="shared" si="1"/>
        <v>0</v>
      </c>
      <c r="AN34" s="141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76"/>
      <c r="AC35" s="43"/>
      <c r="AD35" s="44"/>
      <c r="AE35" s="44"/>
      <c r="AF35" s="43"/>
      <c r="AG35" s="43"/>
      <c r="AH35" s="43"/>
      <c r="AI35" s="43"/>
      <c r="AJ35" s="43"/>
      <c r="AK35" s="45"/>
      <c r="AL35" s="166"/>
      <c r="AM35" s="135">
        <f t="shared" si="1"/>
        <v>0</v>
      </c>
      <c r="AN35" s="136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7"/>
      <c r="AL36" s="167"/>
      <c r="AM36" s="138">
        <f t="shared" si="1"/>
        <v>0</v>
      </c>
      <c r="AN36" s="141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76"/>
      <c r="AC37" s="43"/>
      <c r="AD37" s="44"/>
      <c r="AE37" s="44"/>
      <c r="AF37" s="43"/>
      <c r="AG37" s="43"/>
      <c r="AH37" s="43"/>
      <c r="AI37" s="43"/>
      <c r="AJ37" s="43"/>
      <c r="AK37" s="45"/>
      <c r="AL37" s="166"/>
      <c r="AM37" s="135">
        <f t="shared" si="1"/>
        <v>0</v>
      </c>
      <c r="AN37" s="136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7"/>
      <c r="AL38" s="167"/>
      <c r="AM38" s="138">
        <f t="shared" si="1"/>
        <v>0</v>
      </c>
      <c r="AN38" s="141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76"/>
      <c r="AC39" s="43"/>
      <c r="AD39" s="44"/>
      <c r="AE39" s="44"/>
      <c r="AF39" s="43"/>
      <c r="AG39" s="43"/>
      <c r="AH39" s="43"/>
      <c r="AI39" s="43"/>
      <c r="AJ39" s="43"/>
      <c r="AK39" s="45"/>
      <c r="AL39" s="166"/>
      <c r="AM39" s="135">
        <f t="shared" si="1"/>
        <v>0</v>
      </c>
      <c r="AN39" s="136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7"/>
      <c r="AL40" s="167"/>
      <c r="AM40" s="138">
        <f t="shared" si="1"/>
        <v>0</v>
      </c>
      <c r="AN40" s="141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76"/>
      <c r="AC41" s="43"/>
      <c r="AD41" s="44"/>
      <c r="AE41" s="44"/>
      <c r="AF41" s="43"/>
      <c r="AG41" s="43"/>
      <c r="AH41" s="43"/>
      <c r="AI41" s="43"/>
      <c r="AJ41" s="43"/>
      <c r="AK41" s="45"/>
      <c r="AL41" s="166"/>
      <c r="AM41" s="135">
        <f t="shared" si="1"/>
        <v>0</v>
      </c>
      <c r="AN41" s="136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7"/>
      <c r="AL42" s="167"/>
      <c r="AM42" s="138">
        <f t="shared" si="1"/>
        <v>0</v>
      </c>
      <c r="AN42" s="141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76"/>
      <c r="AC43" s="43"/>
      <c r="AD43" s="44"/>
      <c r="AE43" s="44"/>
      <c r="AF43" s="43"/>
      <c r="AG43" s="43"/>
      <c r="AH43" s="43"/>
      <c r="AI43" s="43"/>
      <c r="AJ43" s="43"/>
      <c r="AK43" s="45"/>
      <c r="AL43" s="166"/>
      <c r="AM43" s="135">
        <f t="shared" si="1"/>
        <v>0</v>
      </c>
      <c r="AN43" s="136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7"/>
      <c r="AL44" s="167"/>
      <c r="AM44" s="138">
        <f t="shared" si="1"/>
        <v>0</v>
      </c>
      <c r="AN44" s="141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76"/>
      <c r="AC45" s="43"/>
      <c r="AD45" s="44"/>
      <c r="AE45" s="44"/>
      <c r="AF45" s="43"/>
      <c r="AG45" s="43"/>
      <c r="AH45" s="43"/>
      <c r="AI45" s="43"/>
      <c r="AJ45" s="43"/>
      <c r="AK45" s="45"/>
      <c r="AL45" s="166"/>
      <c r="AM45" s="135">
        <f t="shared" si="1"/>
        <v>0</v>
      </c>
      <c r="AN45" s="136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55"/>
      <c r="AG48" s="55"/>
      <c r="AH48" s="55"/>
      <c r="AI48" s="55"/>
      <c r="AJ48" s="55"/>
      <c r="AK48" s="57"/>
      <c r="AL48" s="167"/>
      <c r="AM48" s="138">
        <f>COUNTIF(C48:AK48,"S")+(COUNTIF(C48:AK48,"0.5S")/2)</f>
        <v>0</v>
      </c>
      <c r="AN48" s="141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76"/>
      <c r="AB49" s="76"/>
      <c r="AC49" s="43"/>
      <c r="AD49" s="44"/>
      <c r="AE49" s="44"/>
      <c r="AF49" s="43"/>
      <c r="AG49" s="43"/>
      <c r="AH49" s="43"/>
      <c r="AI49" s="43"/>
      <c r="AJ49" s="43"/>
      <c r="AK49" s="45"/>
      <c r="AL49" s="166"/>
      <c r="AM49" s="135">
        <f>COUNTIF(C49:AK49,"S")+(COUNTIF(C49:AK49,"0.5S")/2)</f>
        <v>0</v>
      </c>
      <c r="AN49" s="136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55"/>
      <c r="AG50" s="55"/>
      <c r="AH50" s="55"/>
      <c r="AI50" s="55"/>
      <c r="AJ50" s="55"/>
      <c r="AK50" s="57"/>
      <c r="AL50" s="167"/>
      <c r="AM50" s="138">
        <f aca="true" t="shared" si="2" ref="AM50:AM61">COUNTIF(C50:AK50,"S")+(COUNTIF(C50:AK50,"0.5S")/2)</f>
        <v>0</v>
      </c>
      <c r="AN50" s="141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76"/>
      <c r="AB51" s="76"/>
      <c r="AC51" s="43"/>
      <c r="AD51" s="44"/>
      <c r="AE51" s="44"/>
      <c r="AF51" s="43"/>
      <c r="AG51" s="43"/>
      <c r="AH51" s="43"/>
      <c r="AI51" s="43"/>
      <c r="AJ51" s="43"/>
      <c r="AK51" s="45"/>
      <c r="AL51" s="166"/>
      <c r="AM51" s="135">
        <f t="shared" si="2"/>
        <v>0</v>
      </c>
      <c r="AN51" s="136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55"/>
      <c r="AG52" s="55"/>
      <c r="AH52" s="55"/>
      <c r="AI52" s="55"/>
      <c r="AJ52" s="55"/>
      <c r="AK52" s="57"/>
      <c r="AL52" s="167"/>
      <c r="AM52" s="138">
        <f t="shared" si="2"/>
        <v>0</v>
      </c>
      <c r="AN52" s="141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76"/>
      <c r="AB53" s="76"/>
      <c r="AC53" s="43"/>
      <c r="AD53" s="44"/>
      <c r="AE53" s="44"/>
      <c r="AF53" s="43"/>
      <c r="AG53" s="43"/>
      <c r="AH53" s="43"/>
      <c r="AI53" s="43"/>
      <c r="AJ53" s="43"/>
      <c r="AK53" s="45"/>
      <c r="AL53" s="166"/>
      <c r="AM53" s="135">
        <f t="shared" si="2"/>
        <v>0</v>
      </c>
      <c r="AN53" s="136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55"/>
      <c r="AG54" s="55"/>
      <c r="AH54" s="55"/>
      <c r="AI54" s="55"/>
      <c r="AJ54" s="55"/>
      <c r="AK54" s="57"/>
      <c r="AL54" s="167"/>
      <c r="AM54" s="138">
        <f t="shared" si="2"/>
        <v>0</v>
      </c>
      <c r="AN54" s="141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76"/>
      <c r="AB55" s="76"/>
      <c r="AC55" s="43"/>
      <c r="AD55" s="44"/>
      <c r="AE55" s="44"/>
      <c r="AF55" s="43"/>
      <c r="AG55" s="43"/>
      <c r="AH55" s="43"/>
      <c r="AI55" s="43"/>
      <c r="AJ55" s="43"/>
      <c r="AK55" s="45"/>
      <c r="AL55" s="166"/>
      <c r="AM55" s="135">
        <f t="shared" si="2"/>
        <v>0</v>
      </c>
      <c r="AN55" s="136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55"/>
      <c r="AG56" s="55"/>
      <c r="AH56" s="55"/>
      <c r="AI56" s="55"/>
      <c r="AJ56" s="55"/>
      <c r="AK56" s="57"/>
      <c r="AL56" s="167"/>
      <c r="AM56" s="138">
        <f t="shared" si="2"/>
        <v>0</v>
      </c>
      <c r="AN56" s="141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76"/>
      <c r="AB57" s="76"/>
      <c r="AC57" s="43"/>
      <c r="AD57" s="44"/>
      <c r="AE57" s="44"/>
      <c r="AF57" s="43"/>
      <c r="AG57" s="43"/>
      <c r="AH57" s="43"/>
      <c r="AI57" s="43"/>
      <c r="AJ57" s="43"/>
      <c r="AK57" s="45"/>
      <c r="AL57" s="166"/>
      <c r="AM57" s="135">
        <f t="shared" si="2"/>
        <v>0</v>
      </c>
      <c r="AN57" s="136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55"/>
      <c r="AG58" s="55"/>
      <c r="AH58" s="55"/>
      <c r="AI58" s="55"/>
      <c r="AJ58" s="55"/>
      <c r="AK58" s="57"/>
      <c r="AL58" s="167"/>
      <c r="AM58" s="138">
        <f t="shared" si="2"/>
        <v>0</v>
      </c>
      <c r="AN58" s="141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76"/>
      <c r="AB59" s="76"/>
      <c r="AC59" s="43"/>
      <c r="AD59" s="44"/>
      <c r="AE59" s="44"/>
      <c r="AF59" s="43"/>
      <c r="AG59" s="43"/>
      <c r="AH59" s="43"/>
      <c r="AI59" s="43"/>
      <c r="AJ59" s="43"/>
      <c r="AK59" s="45"/>
      <c r="AL59" s="166"/>
      <c r="AM59" s="135">
        <f t="shared" si="2"/>
        <v>0</v>
      </c>
      <c r="AN59" s="136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55"/>
      <c r="AG60" s="55"/>
      <c r="AH60" s="55"/>
      <c r="AI60" s="55"/>
      <c r="AJ60" s="55"/>
      <c r="AK60" s="57"/>
      <c r="AL60" s="167"/>
      <c r="AM60" s="138">
        <f t="shared" si="2"/>
        <v>0</v>
      </c>
      <c r="AN60" s="141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76"/>
      <c r="AB61" s="76"/>
      <c r="AC61" s="43"/>
      <c r="AD61" s="44"/>
      <c r="AE61" s="44"/>
      <c r="AF61" s="43"/>
      <c r="AG61" s="43"/>
      <c r="AH61" s="43"/>
      <c r="AI61" s="43"/>
      <c r="AJ61" s="43"/>
      <c r="AK61" s="45"/>
      <c r="AL61" s="166"/>
      <c r="AM61" s="135">
        <f t="shared" si="2"/>
        <v>0</v>
      </c>
      <c r="AN61" s="136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55"/>
      <c r="AG62" s="55"/>
      <c r="AH62" s="55"/>
      <c r="AI62" s="55"/>
      <c r="AJ62" s="55"/>
      <c r="AK62" s="57"/>
      <c r="AL62" s="167"/>
      <c r="AM62" s="138">
        <f>COUNTIF(C62:AK62,"S")+(COUNTIF(C62:AK62,"0.5S")/2)</f>
        <v>0</v>
      </c>
      <c r="AN62" s="141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5" zoomScaleNormal="85" zoomScalePageLayoutView="0" workbookViewId="0" topLeftCell="A1">
      <pane xSplit="6" ySplit="5" topLeftCell="G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10" customWidth="1"/>
    <col min="5" max="5" width="5.5" style="10" customWidth="1"/>
    <col min="6" max="6" width="5.83203125" style="61" customWidth="1"/>
    <col min="7" max="12" width="5.83203125" style="10" customWidth="1"/>
    <col min="13" max="13" width="5.83203125" style="61" customWidth="1"/>
    <col min="14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4" width="5.83203125" style="10" customWidth="1"/>
    <col min="35" max="36" width="5.83203125" style="10" hidden="1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41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9"/>
      <c r="C4" s="19"/>
      <c r="D4" s="120">
        <v>1</v>
      </c>
      <c r="E4" s="120">
        <v>2</v>
      </c>
      <c r="F4" s="120">
        <v>3</v>
      </c>
      <c r="G4" s="120">
        <v>4</v>
      </c>
      <c r="H4" s="120">
        <v>5</v>
      </c>
      <c r="I4" s="19">
        <v>6</v>
      </c>
      <c r="J4" s="19">
        <v>7</v>
      </c>
      <c r="K4" s="120">
        <v>8</v>
      </c>
      <c r="L4" s="120">
        <v>9</v>
      </c>
      <c r="M4" s="120">
        <v>10</v>
      </c>
      <c r="N4" s="120">
        <v>11</v>
      </c>
      <c r="O4" s="120">
        <v>12</v>
      </c>
      <c r="P4" s="19">
        <v>13</v>
      </c>
      <c r="Q4" s="19">
        <v>14</v>
      </c>
      <c r="R4" s="120">
        <v>15</v>
      </c>
      <c r="S4" s="120">
        <v>16</v>
      </c>
      <c r="T4" s="120">
        <v>17</v>
      </c>
      <c r="U4" s="120">
        <v>18</v>
      </c>
      <c r="V4" s="120">
        <v>19</v>
      </c>
      <c r="W4" s="19">
        <v>20</v>
      </c>
      <c r="X4" s="19">
        <v>21</v>
      </c>
      <c r="Y4" s="120">
        <v>22</v>
      </c>
      <c r="Z4" s="120">
        <v>23</v>
      </c>
      <c r="AA4" s="120">
        <v>24</v>
      </c>
      <c r="AB4" s="120">
        <v>25</v>
      </c>
      <c r="AC4" s="120">
        <v>26</v>
      </c>
      <c r="AD4" s="19">
        <v>27</v>
      </c>
      <c r="AE4" s="19">
        <v>28</v>
      </c>
      <c r="AF4" s="120">
        <v>29</v>
      </c>
      <c r="AG4" s="120">
        <v>30</v>
      </c>
      <c r="AH4" s="120">
        <v>31</v>
      </c>
      <c r="AI4" s="120"/>
      <c r="AJ4" s="120"/>
      <c r="AK4" s="19"/>
      <c r="AL4" s="19"/>
      <c r="AM4" s="178" t="str">
        <f>A1</f>
        <v>July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27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76"/>
      <c r="AC19" s="43"/>
      <c r="AD19" s="44"/>
      <c r="AE19" s="44"/>
      <c r="AF19" s="43"/>
      <c r="AG19" s="43"/>
      <c r="AH19" s="43"/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76"/>
      <c r="AC21" s="43"/>
      <c r="AD21" s="44"/>
      <c r="AE21" s="44"/>
      <c r="AF21" s="43"/>
      <c r="AG21" s="43"/>
      <c r="AH21" s="43"/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76"/>
      <c r="AC23" s="43"/>
      <c r="AD23" s="44"/>
      <c r="AE23" s="44"/>
      <c r="AF23" s="43"/>
      <c r="AG23" s="43"/>
      <c r="AH23" s="43"/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76"/>
      <c r="AC25" s="43"/>
      <c r="AD25" s="44"/>
      <c r="AE25" s="44"/>
      <c r="AF25" s="43"/>
      <c r="AG25" s="43"/>
      <c r="AH25" s="43"/>
      <c r="AI25" s="43"/>
      <c r="AJ25" s="43"/>
      <c r="AK25" s="44"/>
      <c r="AL25" s="45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76"/>
      <c r="AC27" s="43"/>
      <c r="AD27" s="44"/>
      <c r="AE27" s="44"/>
      <c r="AF27" s="43"/>
      <c r="AG27" s="43"/>
      <c r="AH27" s="43"/>
      <c r="AI27" s="43"/>
      <c r="AJ27" s="43"/>
      <c r="AK27" s="44"/>
      <c r="AL27" s="45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76"/>
      <c r="AC29" s="43"/>
      <c r="AD29" s="44"/>
      <c r="AE29" s="44"/>
      <c r="AF29" s="43"/>
      <c r="AG29" s="43"/>
      <c r="AH29" s="43"/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76"/>
      <c r="AC31" s="43"/>
      <c r="AD31" s="44"/>
      <c r="AE31" s="44"/>
      <c r="AF31" s="43"/>
      <c r="AG31" s="43"/>
      <c r="AH31" s="43"/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76"/>
      <c r="AC33" s="43"/>
      <c r="AD33" s="44"/>
      <c r="AE33" s="44"/>
      <c r="AF33" s="43"/>
      <c r="AG33" s="43"/>
      <c r="AH33" s="43"/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76"/>
      <c r="AC35" s="43"/>
      <c r="AD35" s="44"/>
      <c r="AE35" s="44"/>
      <c r="AF35" s="43"/>
      <c r="AG35" s="43"/>
      <c r="AH35" s="43"/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76"/>
      <c r="AC37" s="43"/>
      <c r="AD37" s="44"/>
      <c r="AE37" s="44"/>
      <c r="AF37" s="43"/>
      <c r="AG37" s="43"/>
      <c r="AH37" s="43"/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76"/>
      <c r="AC39" s="43"/>
      <c r="AD39" s="44"/>
      <c r="AE39" s="44"/>
      <c r="AF39" s="43"/>
      <c r="AG39" s="43"/>
      <c r="AH39" s="43"/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76"/>
      <c r="AC41" s="43"/>
      <c r="AD41" s="44"/>
      <c r="AE41" s="44"/>
      <c r="AF41" s="43"/>
      <c r="AG41" s="43"/>
      <c r="AH41" s="43"/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76"/>
      <c r="AC43" s="43"/>
      <c r="AD43" s="44"/>
      <c r="AE43" s="44"/>
      <c r="AF43" s="43"/>
      <c r="AG43" s="43"/>
      <c r="AH43" s="43"/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76"/>
      <c r="AC45" s="43"/>
      <c r="AD45" s="44"/>
      <c r="AE45" s="44"/>
      <c r="AF45" s="43"/>
      <c r="AG45" s="43"/>
      <c r="AH45" s="43"/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55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76"/>
      <c r="AB49" s="76"/>
      <c r="AC49" s="43"/>
      <c r="AD49" s="44"/>
      <c r="AE49" s="44"/>
      <c r="AF49" s="43"/>
      <c r="AG49" s="43"/>
      <c r="AH49" s="43"/>
      <c r="AI49" s="43"/>
      <c r="AJ49" s="43"/>
      <c r="AK49" s="44"/>
      <c r="AL49" s="45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55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76"/>
      <c r="AB51" s="76"/>
      <c r="AC51" s="43"/>
      <c r="AD51" s="44"/>
      <c r="AE51" s="44"/>
      <c r="AF51" s="43"/>
      <c r="AG51" s="43"/>
      <c r="AH51" s="43"/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5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76"/>
      <c r="AB53" s="76"/>
      <c r="AC53" s="43"/>
      <c r="AD53" s="44"/>
      <c r="AE53" s="44"/>
      <c r="AF53" s="43"/>
      <c r="AG53" s="43"/>
      <c r="AH53" s="43"/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5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76"/>
      <c r="AB55" s="76"/>
      <c r="AC55" s="43"/>
      <c r="AD55" s="44"/>
      <c r="AE55" s="44"/>
      <c r="AF55" s="43"/>
      <c r="AG55" s="43"/>
      <c r="AH55" s="43"/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5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76"/>
      <c r="AB57" s="76"/>
      <c r="AC57" s="43"/>
      <c r="AD57" s="44"/>
      <c r="AE57" s="44"/>
      <c r="AF57" s="43"/>
      <c r="AG57" s="43"/>
      <c r="AH57" s="43"/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5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76"/>
      <c r="AB59" s="76"/>
      <c r="AC59" s="43"/>
      <c r="AD59" s="44"/>
      <c r="AE59" s="44"/>
      <c r="AF59" s="43"/>
      <c r="AG59" s="43"/>
      <c r="AH59" s="43"/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5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76"/>
      <c r="AB61" s="76"/>
      <c r="AC61" s="43"/>
      <c r="AD61" s="44"/>
      <c r="AE61" s="44"/>
      <c r="AF61" s="43"/>
      <c r="AG61" s="43"/>
      <c r="AH61" s="43"/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55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5" zoomScaleNormal="85" zoomScalePageLayoutView="0" workbookViewId="0" topLeftCell="A1">
      <pane xSplit="2" ySplit="5" topLeftCell="G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10" hidden="1" customWidth="1"/>
    <col min="5" max="5" width="5.5" style="10" hidden="1" customWidth="1"/>
    <col min="6" max="6" width="5.83203125" style="61" hidden="1" customWidth="1"/>
    <col min="7" max="12" width="5.83203125" style="10" customWidth="1"/>
    <col min="13" max="13" width="5.83203125" style="61" customWidth="1"/>
    <col min="14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6" width="5.83203125" style="10" customWidth="1"/>
    <col min="37" max="37" width="4.66015625" style="10" customWidth="1"/>
    <col min="38" max="38" width="5.5" style="10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42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/>
      <c r="C4" s="19"/>
      <c r="D4" s="65"/>
      <c r="E4" s="65"/>
      <c r="F4" s="65"/>
      <c r="G4" s="65">
        <v>1</v>
      </c>
      <c r="H4" s="65">
        <v>2</v>
      </c>
      <c r="I4" s="19">
        <v>3</v>
      </c>
      <c r="J4" s="19">
        <v>4</v>
      </c>
      <c r="K4" s="65">
        <v>5</v>
      </c>
      <c r="L4" s="65">
        <v>6</v>
      </c>
      <c r="M4" s="65">
        <v>7</v>
      </c>
      <c r="N4" s="65">
        <v>8</v>
      </c>
      <c r="O4" s="65">
        <v>9</v>
      </c>
      <c r="P4" s="19">
        <v>10</v>
      </c>
      <c r="Q4" s="19">
        <v>11</v>
      </c>
      <c r="R4" s="65">
        <v>12</v>
      </c>
      <c r="S4" s="65">
        <v>13</v>
      </c>
      <c r="T4" s="65">
        <v>14</v>
      </c>
      <c r="U4" s="65">
        <v>15</v>
      </c>
      <c r="V4" s="65">
        <v>16</v>
      </c>
      <c r="W4" s="19">
        <v>17</v>
      </c>
      <c r="X4" s="19">
        <v>18</v>
      </c>
      <c r="Y4" s="65">
        <v>19</v>
      </c>
      <c r="Z4" s="65">
        <v>20</v>
      </c>
      <c r="AA4" s="65">
        <v>21</v>
      </c>
      <c r="AB4" s="65">
        <v>22</v>
      </c>
      <c r="AC4" s="65">
        <v>23</v>
      </c>
      <c r="AD4" s="19">
        <v>24</v>
      </c>
      <c r="AE4" s="19">
        <v>25</v>
      </c>
      <c r="AF4" s="86">
        <v>26</v>
      </c>
      <c r="AG4" s="65">
        <v>27</v>
      </c>
      <c r="AH4" s="65">
        <v>28</v>
      </c>
      <c r="AI4" s="65">
        <v>29</v>
      </c>
      <c r="AJ4" s="65">
        <v>30</v>
      </c>
      <c r="AK4" s="19">
        <v>31</v>
      </c>
      <c r="AL4" s="19"/>
      <c r="AM4" s="178" t="str">
        <f>A1</f>
        <v>August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3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86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86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86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86"/>
      <c r="AG9" s="90"/>
      <c r="AH9" s="90"/>
      <c r="AI9" s="90"/>
      <c r="AJ9" s="90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86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86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86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86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86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86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86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86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86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76"/>
      <c r="AC19" s="43"/>
      <c r="AD19" s="44"/>
      <c r="AE19" s="44"/>
      <c r="AF19" s="86"/>
      <c r="AG19" s="43"/>
      <c r="AH19" s="43"/>
      <c r="AI19" s="43"/>
      <c r="AJ19" s="43"/>
      <c r="AK19" s="44"/>
      <c r="AL19" s="91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92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76"/>
      <c r="AC21" s="43"/>
      <c r="AD21" s="44"/>
      <c r="AE21" s="44"/>
      <c r="AF21" s="86"/>
      <c r="AG21" s="43"/>
      <c r="AH21" s="43"/>
      <c r="AI21" s="43"/>
      <c r="AJ21" s="43"/>
      <c r="AK21" s="44"/>
      <c r="AL21" s="91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92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76"/>
      <c r="AC23" s="43"/>
      <c r="AD23" s="44"/>
      <c r="AE23" s="44"/>
      <c r="AF23" s="86"/>
      <c r="AG23" s="43"/>
      <c r="AH23" s="43"/>
      <c r="AI23" s="43"/>
      <c r="AJ23" s="43"/>
      <c r="AK23" s="44"/>
      <c r="AL23" s="91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92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76"/>
      <c r="AC25" s="43"/>
      <c r="AD25" s="44"/>
      <c r="AE25" s="44"/>
      <c r="AF25" s="86"/>
      <c r="AG25" s="43"/>
      <c r="AH25" s="43"/>
      <c r="AI25" s="43"/>
      <c r="AJ25" s="43"/>
      <c r="AK25" s="44"/>
      <c r="AL25" s="91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92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76"/>
      <c r="AC27" s="43"/>
      <c r="AD27" s="44"/>
      <c r="AE27" s="44"/>
      <c r="AF27" s="86"/>
      <c r="AG27" s="43"/>
      <c r="AH27" s="43"/>
      <c r="AI27" s="43"/>
      <c r="AJ27" s="43"/>
      <c r="AK27" s="44"/>
      <c r="AL27" s="91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92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76"/>
      <c r="AC29" s="43"/>
      <c r="AD29" s="44"/>
      <c r="AE29" s="44"/>
      <c r="AF29" s="86"/>
      <c r="AG29" s="43"/>
      <c r="AH29" s="43"/>
      <c r="AI29" s="43"/>
      <c r="AJ29" s="43"/>
      <c r="AK29" s="44"/>
      <c r="AL29" s="91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92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76"/>
      <c r="AC31" s="43"/>
      <c r="AD31" s="44"/>
      <c r="AE31" s="44"/>
      <c r="AF31" s="86"/>
      <c r="AG31" s="43"/>
      <c r="AH31" s="43"/>
      <c r="AI31" s="43"/>
      <c r="AJ31" s="43"/>
      <c r="AK31" s="44"/>
      <c r="AL31" s="91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92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76"/>
      <c r="AC33" s="43"/>
      <c r="AD33" s="44"/>
      <c r="AE33" s="44"/>
      <c r="AF33" s="86"/>
      <c r="AG33" s="43"/>
      <c r="AH33" s="43"/>
      <c r="AI33" s="43"/>
      <c r="AJ33" s="43"/>
      <c r="AK33" s="44"/>
      <c r="AL33" s="91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92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76"/>
      <c r="AC35" s="43"/>
      <c r="AD35" s="44"/>
      <c r="AE35" s="44"/>
      <c r="AF35" s="86"/>
      <c r="AG35" s="43"/>
      <c r="AH35" s="43"/>
      <c r="AI35" s="43"/>
      <c r="AJ35" s="43"/>
      <c r="AK35" s="44"/>
      <c r="AL35" s="91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92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76"/>
      <c r="AC37" s="43"/>
      <c r="AD37" s="44"/>
      <c r="AE37" s="44"/>
      <c r="AF37" s="86"/>
      <c r="AG37" s="43"/>
      <c r="AH37" s="43"/>
      <c r="AI37" s="43"/>
      <c r="AJ37" s="43"/>
      <c r="AK37" s="44"/>
      <c r="AL37" s="91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92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76"/>
      <c r="AC39" s="43"/>
      <c r="AD39" s="44"/>
      <c r="AE39" s="44"/>
      <c r="AF39" s="86"/>
      <c r="AG39" s="43"/>
      <c r="AH39" s="43"/>
      <c r="AI39" s="43"/>
      <c r="AJ39" s="43"/>
      <c r="AK39" s="44"/>
      <c r="AL39" s="91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92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76"/>
      <c r="AC41" s="43"/>
      <c r="AD41" s="44"/>
      <c r="AE41" s="44"/>
      <c r="AF41" s="86"/>
      <c r="AG41" s="43"/>
      <c r="AH41" s="43"/>
      <c r="AI41" s="43"/>
      <c r="AJ41" s="43"/>
      <c r="AK41" s="44"/>
      <c r="AL41" s="91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92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76"/>
      <c r="AC43" s="43"/>
      <c r="AD43" s="44"/>
      <c r="AE43" s="44"/>
      <c r="AF43" s="86"/>
      <c r="AG43" s="43"/>
      <c r="AH43" s="43"/>
      <c r="AI43" s="43"/>
      <c r="AJ43" s="43"/>
      <c r="AK43" s="44"/>
      <c r="AL43" s="91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92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76"/>
      <c r="AC45" s="43"/>
      <c r="AD45" s="44"/>
      <c r="AE45" s="44"/>
      <c r="AF45" s="86"/>
      <c r="AG45" s="43"/>
      <c r="AH45" s="43"/>
      <c r="AI45" s="43"/>
      <c r="AJ45" s="43"/>
      <c r="AK45" s="44"/>
      <c r="AL45" s="91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92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76"/>
      <c r="AB49" s="76"/>
      <c r="AC49" s="43"/>
      <c r="AD49" s="44"/>
      <c r="AE49" s="44"/>
      <c r="AF49" s="86"/>
      <c r="AG49" s="43"/>
      <c r="AH49" s="43"/>
      <c r="AI49" s="43"/>
      <c r="AJ49" s="43"/>
      <c r="AK49" s="44"/>
      <c r="AL49" s="91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92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76"/>
      <c r="AB51" s="76"/>
      <c r="AC51" s="43"/>
      <c r="AD51" s="44"/>
      <c r="AE51" s="44"/>
      <c r="AF51" s="86"/>
      <c r="AG51" s="43"/>
      <c r="AH51" s="43"/>
      <c r="AI51" s="43"/>
      <c r="AJ51" s="43"/>
      <c r="AK51" s="44"/>
      <c r="AL51" s="91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92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76"/>
      <c r="AB53" s="76"/>
      <c r="AC53" s="43"/>
      <c r="AD53" s="44"/>
      <c r="AE53" s="44"/>
      <c r="AF53" s="86"/>
      <c r="AG53" s="43"/>
      <c r="AH53" s="43"/>
      <c r="AI53" s="43"/>
      <c r="AJ53" s="43"/>
      <c r="AK53" s="44"/>
      <c r="AL53" s="91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92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76"/>
      <c r="AB55" s="76"/>
      <c r="AC55" s="43"/>
      <c r="AD55" s="44"/>
      <c r="AE55" s="44"/>
      <c r="AF55" s="86"/>
      <c r="AG55" s="43"/>
      <c r="AH55" s="43"/>
      <c r="AI55" s="43"/>
      <c r="AJ55" s="43"/>
      <c r="AK55" s="44"/>
      <c r="AL55" s="91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92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76"/>
      <c r="AB57" s="76"/>
      <c r="AC57" s="43"/>
      <c r="AD57" s="44"/>
      <c r="AE57" s="44"/>
      <c r="AF57" s="86"/>
      <c r="AG57" s="43"/>
      <c r="AH57" s="43"/>
      <c r="AI57" s="43"/>
      <c r="AJ57" s="43"/>
      <c r="AK57" s="44"/>
      <c r="AL57" s="91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92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76"/>
      <c r="AB59" s="76"/>
      <c r="AC59" s="43"/>
      <c r="AD59" s="44"/>
      <c r="AE59" s="44"/>
      <c r="AF59" s="86"/>
      <c r="AG59" s="43"/>
      <c r="AH59" s="43"/>
      <c r="AI59" s="43"/>
      <c r="AJ59" s="43"/>
      <c r="AK59" s="44"/>
      <c r="AL59" s="91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92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76"/>
      <c r="AB61" s="76"/>
      <c r="AC61" s="43"/>
      <c r="AD61" s="44"/>
      <c r="AE61" s="44"/>
      <c r="AF61" s="86"/>
      <c r="AG61" s="43"/>
      <c r="AH61" s="43"/>
      <c r="AI61" s="43"/>
      <c r="AJ61" s="43"/>
      <c r="AK61" s="44"/>
      <c r="AL61" s="91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92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14"/>
  <sheetViews>
    <sheetView showGridLines="0" zoomScale="85" zoomScaleNormal="85" zoomScalePageLayoutView="0" workbookViewId="0" topLeftCell="A1">
      <pane xSplit="5" ySplit="5" topLeftCell="F41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59" hidden="1" customWidth="1"/>
    <col min="3" max="3" width="5.83203125" style="10" customWidth="1"/>
    <col min="4" max="4" width="6" style="10" customWidth="1"/>
    <col min="5" max="5" width="5.5" style="10" customWidth="1"/>
    <col min="6" max="6" width="5.83203125" style="61" customWidth="1"/>
    <col min="7" max="12" width="5.83203125" style="10" customWidth="1"/>
    <col min="13" max="13" width="5.83203125" style="61" customWidth="1"/>
    <col min="14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2" width="5.83203125" style="10" customWidth="1"/>
    <col min="33" max="36" width="5.83203125" style="10" hidden="1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43</v>
      </c>
      <c r="B1" s="62"/>
      <c r="C1" s="9"/>
      <c r="D1" s="15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63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0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64"/>
      <c r="C4" s="18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4">
        <v>7</v>
      </c>
      <c r="J4" s="18">
        <v>8</v>
      </c>
      <c r="K4" s="65">
        <v>9</v>
      </c>
      <c r="L4" s="65">
        <v>10</v>
      </c>
      <c r="M4" s="65">
        <v>11</v>
      </c>
      <c r="N4" s="65">
        <v>12</v>
      </c>
      <c r="O4" s="65">
        <v>13</v>
      </c>
      <c r="P4" s="64">
        <v>14</v>
      </c>
      <c r="Q4" s="18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4">
        <v>21</v>
      </c>
      <c r="X4" s="18">
        <v>22</v>
      </c>
      <c r="Y4" s="65">
        <v>23</v>
      </c>
      <c r="Z4" s="65">
        <v>24</v>
      </c>
      <c r="AA4" s="65">
        <v>25</v>
      </c>
      <c r="AB4" s="65">
        <v>26</v>
      </c>
      <c r="AC4" s="65">
        <v>27</v>
      </c>
      <c r="AD4" s="64">
        <v>28</v>
      </c>
      <c r="AE4" s="18">
        <v>29</v>
      </c>
      <c r="AF4" s="65">
        <v>30</v>
      </c>
      <c r="AG4" s="65"/>
      <c r="AH4" s="65"/>
      <c r="AI4" s="65"/>
      <c r="AJ4" s="65"/>
      <c r="AK4" s="18"/>
      <c r="AL4" s="18"/>
      <c r="AM4" s="178" t="str">
        <f>A1</f>
        <v>September</v>
      </c>
      <c r="AN4" s="127" t="s">
        <v>24</v>
      </c>
      <c r="AO4" s="21"/>
    </row>
    <row r="5" spans="1:41" s="22" customFormat="1" ht="18" customHeight="1">
      <c r="A5" s="145" t="s">
        <v>65</v>
      </c>
      <c r="B5" s="149" t="s">
        <v>26</v>
      </c>
      <c r="C5" s="150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  <c r="AO5" s="21"/>
    </row>
    <row r="6" spans="1:41" ht="15" customHeight="1">
      <c r="A6" s="66" t="str">
        <f>Summary!A6</f>
        <v>Name 1</v>
      </c>
      <c r="B6" s="67"/>
      <c r="C6" s="6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  <c r="AO6" s="9"/>
    </row>
    <row r="7" spans="1:41" s="39" customFormat="1" ht="15" customHeight="1">
      <c r="A7" s="70" t="str">
        <f>Summary!A7</f>
        <v>Name 2</v>
      </c>
      <c r="B7" s="71"/>
      <c r="C7" s="72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  <c r="AO7" s="125"/>
    </row>
    <row r="8" spans="1:41" s="11" customFormat="1" ht="15" customHeight="1">
      <c r="A8" s="66" t="str">
        <f>Summary!A8</f>
        <v>Name 3</v>
      </c>
      <c r="B8" s="67"/>
      <c r="C8" s="6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  <c r="AO8" s="15"/>
    </row>
    <row r="9" spans="1:41" ht="15" customHeight="1">
      <c r="A9" s="70" t="str">
        <f>Summary!A9</f>
        <v>Name 4</v>
      </c>
      <c r="B9" s="74"/>
      <c r="C9" s="75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  <c r="AO9" s="9"/>
    </row>
    <row r="10" spans="1:41" ht="15" customHeight="1">
      <c r="A10" s="66" t="str">
        <f>Summary!A10</f>
        <v>Name 5</v>
      </c>
      <c r="B10" s="67"/>
      <c r="C10" s="6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  <c r="AO10" s="9"/>
    </row>
    <row r="11" spans="1:41" ht="15" customHeight="1">
      <c r="A11" s="70" t="str">
        <f>Summary!A11</f>
        <v>Name 6</v>
      </c>
      <c r="B11" s="77"/>
      <c r="C11" s="75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/>
      <c r="AJ11" s="43" t="s">
        <v>25</v>
      </c>
      <c r="AK11" s="44"/>
      <c r="AL11" s="45"/>
      <c r="AM11" s="135">
        <f t="shared" si="0"/>
        <v>0</v>
      </c>
      <c r="AN11" s="89" t="str">
        <f>Summary!A11</f>
        <v>Name 6</v>
      </c>
      <c r="AO11" s="9"/>
    </row>
    <row r="12" spans="1:41" ht="15" customHeight="1">
      <c r="A12" s="66" t="str">
        <f>Summary!A12</f>
        <v>Name 7</v>
      </c>
      <c r="B12" s="67"/>
      <c r="C12" s="6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  <c r="AO12" s="9"/>
    </row>
    <row r="13" spans="1:41" ht="15" customHeight="1">
      <c r="A13" s="70" t="str">
        <f>Summary!A13</f>
        <v>Name 8</v>
      </c>
      <c r="B13" s="74"/>
      <c r="C13" s="75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  <c r="AO13" s="9"/>
    </row>
    <row r="14" spans="1:41" ht="15" customHeight="1">
      <c r="A14" s="66" t="str">
        <f>Summary!A14</f>
        <v>Name 9</v>
      </c>
      <c r="B14" s="67"/>
      <c r="C14" s="6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27"/>
      <c r="AG14" s="27"/>
      <c r="AH14" s="27"/>
      <c r="AI14" s="27"/>
      <c r="AJ14" s="27" t="s">
        <v>25</v>
      </c>
      <c r="AK14" s="28"/>
      <c r="AL14" s="29"/>
      <c r="AM14" s="134">
        <f t="shared" si="0"/>
        <v>0</v>
      </c>
      <c r="AN14" s="88" t="str">
        <f>Summary!A14</f>
        <v>Name 9</v>
      </c>
      <c r="AO14" s="9"/>
    </row>
    <row r="15" spans="1:41" ht="15" customHeight="1">
      <c r="A15" s="70" t="str">
        <f>Summary!A15</f>
        <v>Name 10</v>
      </c>
      <c r="B15" s="74"/>
      <c r="C15" s="75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  <c r="AO15" s="9"/>
    </row>
    <row r="16" spans="1:41" ht="15" customHeight="1">
      <c r="A16" s="66" t="str">
        <f>Summary!A16</f>
        <v>Name 11</v>
      </c>
      <c r="B16" s="78"/>
      <c r="C16" s="6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  <c r="AO16" s="126"/>
    </row>
    <row r="17" spans="1:41" ht="15" customHeight="1">
      <c r="A17" s="70" t="str">
        <f>Summary!A17</f>
        <v>Name 12</v>
      </c>
      <c r="B17" s="74"/>
      <c r="C17" s="75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  <c r="AO17" s="9"/>
    </row>
    <row r="18" spans="1:41" ht="15" customHeight="1">
      <c r="A18" s="66" t="str">
        <f>Summary!A18</f>
        <v>Name 13</v>
      </c>
      <c r="B18" s="67"/>
      <c r="C18" s="6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  <c r="AO18" s="9"/>
    </row>
    <row r="19" spans="1:41" ht="15" customHeight="1">
      <c r="A19" s="70" t="str">
        <f>Summary!A19</f>
        <v>Name 14</v>
      </c>
      <c r="B19" s="74"/>
      <c r="C19" s="75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76"/>
      <c r="AC19" s="43"/>
      <c r="AD19" s="44"/>
      <c r="AE19" s="44"/>
      <c r="AF19" s="43"/>
      <c r="AG19" s="43"/>
      <c r="AH19" s="43"/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  <c r="AO19" s="9"/>
    </row>
    <row r="20" spans="1:40" s="9" customFormat="1" ht="15" customHeight="1">
      <c r="A20" s="80" t="str">
        <f>Summary!A20</f>
        <v>Name 15</v>
      </c>
      <c r="B20" s="81"/>
      <c r="C20" s="82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74"/>
      <c r="C21" s="75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76"/>
      <c r="AC21" s="43"/>
      <c r="AD21" s="44"/>
      <c r="AE21" s="44"/>
      <c r="AF21" s="43"/>
      <c r="AG21" s="43"/>
      <c r="AH21" s="43"/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81"/>
      <c r="C22" s="82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74"/>
      <c r="C23" s="75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76"/>
      <c r="AC23" s="43"/>
      <c r="AD23" s="44"/>
      <c r="AE23" s="44"/>
      <c r="AF23" s="43"/>
      <c r="AG23" s="43"/>
      <c r="AH23" s="43"/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81"/>
      <c r="C24" s="82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74"/>
      <c r="C25" s="75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76"/>
      <c r="AC25" s="43"/>
      <c r="AD25" s="44"/>
      <c r="AE25" s="44"/>
      <c r="AF25" s="43"/>
      <c r="AG25" s="43"/>
      <c r="AH25" s="43"/>
      <c r="AI25" s="43"/>
      <c r="AJ25" s="43"/>
      <c r="AK25" s="44"/>
      <c r="AL25" s="45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81"/>
      <c r="C26" s="82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74"/>
      <c r="C27" s="75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76"/>
      <c r="AC27" s="43"/>
      <c r="AD27" s="44"/>
      <c r="AE27" s="44"/>
      <c r="AF27" s="43"/>
      <c r="AG27" s="43"/>
      <c r="AH27" s="43"/>
      <c r="AI27" s="43"/>
      <c r="AJ27" s="43"/>
      <c r="AK27" s="44"/>
      <c r="AL27" s="45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81"/>
      <c r="C28" s="82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74"/>
      <c r="C29" s="75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76"/>
      <c r="AC29" s="43"/>
      <c r="AD29" s="44"/>
      <c r="AE29" s="44"/>
      <c r="AF29" s="43"/>
      <c r="AG29" s="43"/>
      <c r="AH29" s="43"/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81"/>
      <c r="C30" s="82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74"/>
      <c r="C31" s="75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76"/>
      <c r="AC31" s="43"/>
      <c r="AD31" s="44"/>
      <c r="AE31" s="44"/>
      <c r="AF31" s="43"/>
      <c r="AG31" s="43"/>
      <c r="AH31" s="43"/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81"/>
      <c r="C32" s="82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74"/>
      <c r="C33" s="75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76"/>
      <c r="AC33" s="43"/>
      <c r="AD33" s="44"/>
      <c r="AE33" s="44"/>
      <c r="AF33" s="43"/>
      <c r="AG33" s="43"/>
      <c r="AH33" s="43"/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81"/>
      <c r="C34" s="82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74"/>
      <c r="C35" s="75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76"/>
      <c r="AC35" s="43"/>
      <c r="AD35" s="44"/>
      <c r="AE35" s="44"/>
      <c r="AF35" s="43"/>
      <c r="AG35" s="43"/>
      <c r="AH35" s="43"/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81"/>
      <c r="C36" s="82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74"/>
      <c r="C37" s="75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76"/>
      <c r="AC37" s="43"/>
      <c r="AD37" s="44"/>
      <c r="AE37" s="44"/>
      <c r="AF37" s="43"/>
      <c r="AG37" s="43"/>
      <c r="AH37" s="43"/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81"/>
      <c r="C38" s="82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74"/>
      <c r="C39" s="75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76"/>
      <c r="AC39" s="43"/>
      <c r="AD39" s="44"/>
      <c r="AE39" s="44"/>
      <c r="AF39" s="43"/>
      <c r="AG39" s="43"/>
      <c r="AH39" s="43"/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81"/>
      <c r="C40" s="82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74"/>
      <c r="C41" s="75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76"/>
      <c r="AC41" s="43"/>
      <c r="AD41" s="44"/>
      <c r="AE41" s="44"/>
      <c r="AF41" s="43"/>
      <c r="AG41" s="43"/>
      <c r="AH41" s="43"/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81"/>
      <c r="C42" s="82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74"/>
      <c r="C43" s="75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76"/>
      <c r="AC43" s="43"/>
      <c r="AD43" s="44"/>
      <c r="AE43" s="44"/>
      <c r="AF43" s="43"/>
      <c r="AG43" s="43"/>
      <c r="AH43" s="43"/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81"/>
      <c r="C44" s="82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74"/>
      <c r="C45" s="75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76"/>
      <c r="AC45" s="43"/>
      <c r="AD45" s="44"/>
      <c r="AE45" s="44"/>
      <c r="AF45" s="43"/>
      <c r="AG45" s="43"/>
      <c r="AH45" s="43"/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81"/>
      <c r="C48" s="179"/>
      <c r="D48" s="180"/>
      <c r="E48" s="180"/>
      <c r="F48" s="180"/>
      <c r="G48" s="180"/>
      <c r="H48" s="180"/>
      <c r="I48" s="181"/>
      <c r="J48" s="181"/>
      <c r="K48" s="180"/>
      <c r="L48" s="180"/>
      <c r="M48" s="180"/>
      <c r="N48" s="180"/>
      <c r="O48" s="180"/>
      <c r="P48" s="181"/>
      <c r="Q48" s="181"/>
      <c r="R48" s="180"/>
      <c r="S48" s="180"/>
      <c r="T48" s="180"/>
      <c r="U48" s="180"/>
      <c r="V48" s="180"/>
      <c r="W48" s="181"/>
      <c r="X48" s="181"/>
      <c r="Y48" s="180"/>
      <c r="Z48" s="180"/>
      <c r="AA48" s="182"/>
      <c r="AB48" s="182"/>
      <c r="AC48" s="180"/>
      <c r="AD48" s="181"/>
      <c r="AE48" s="181"/>
      <c r="AF48" s="180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74"/>
      <c r="C49" s="183"/>
      <c r="D49" s="184"/>
      <c r="E49" s="184"/>
      <c r="F49" s="184"/>
      <c r="G49" s="184"/>
      <c r="H49" s="184"/>
      <c r="I49" s="185"/>
      <c r="J49" s="185"/>
      <c r="K49" s="184"/>
      <c r="L49" s="184"/>
      <c r="M49" s="184"/>
      <c r="N49" s="184"/>
      <c r="O49" s="184"/>
      <c r="P49" s="185"/>
      <c r="Q49" s="185"/>
      <c r="R49" s="184"/>
      <c r="S49" s="184"/>
      <c r="T49" s="184"/>
      <c r="U49" s="184"/>
      <c r="V49" s="184"/>
      <c r="W49" s="185"/>
      <c r="X49" s="185"/>
      <c r="Y49" s="184"/>
      <c r="Z49" s="184"/>
      <c r="AA49" s="186"/>
      <c r="AB49" s="186"/>
      <c r="AC49" s="184"/>
      <c r="AD49" s="185"/>
      <c r="AE49" s="185"/>
      <c r="AF49" s="184"/>
      <c r="AG49" s="43"/>
      <c r="AH49" s="43"/>
      <c r="AI49" s="43"/>
      <c r="AJ49" s="43"/>
      <c r="AK49" s="44"/>
      <c r="AL49" s="45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81"/>
      <c r="C50" s="179"/>
      <c r="D50" s="180"/>
      <c r="E50" s="180"/>
      <c r="F50" s="180"/>
      <c r="G50" s="180"/>
      <c r="H50" s="180"/>
      <c r="I50" s="181"/>
      <c r="J50" s="181"/>
      <c r="K50" s="180"/>
      <c r="L50" s="180"/>
      <c r="M50" s="180"/>
      <c r="N50" s="180"/>
      <c r="O50" s="180"/>
      <c r="P50" s="181"/>
      <c r="Q50" s="181"/>
      <c r="R50" s="180"/>
      <c r="S50" s="180"/>
      <c r="T50" s="180"/>
      <c r="U50" s="180"/>
      <c r="V50" s="180"/>
      <c r="W50" s="181"/>
      <c r="X50" s="181"/>
      <c r="Y50" s="180"/>
      <c r="Z50" s="180"/>
      <c r="AA50" s="182"/>
      <c r="AB50" s="182"/>
      <c r="AC50" s="180"/>
      <c r="AD50" s="181"/>
      <c r="AE50" s="181"/>
      <c r="AF50" s="180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74"/>
      <c r="C51" s="183"/>
      <c r="D51" s="184"/>
      <c r="E51" s="184"/>
      <c r="F51" s="184"/>
      <c r="G51" s="184"/>
      <c r="H51" s="184"/>
      <c r="I51" s="185"/>
      <c r="J51" s="185"/>
      <c r="K51" s="184"/>
      <c r="L51" s="184"/>
      <c r="M51" s="184"/>
      <c r="N51" s="184"/>
      <c r="O51" s="184"/>
      <c r="P51" s="185"/>
      <c r="Q51" s="185"/>
      <c r="R51" s="184"/>
      <c r="S51" s="184"/>
      <c r="T51" s="184"/>
      <c r="U51" s="184"/>
      <c r="V51" s="184"/>
      <c r="W51" s="185"/>
      <c r="X51" s="185"/>
      <c r="Y51" s="184"/>
      <c r="Z51" s="184"/>
      <c r="AA51" s="186"/>
      <c r="AB51" s="186"/>
      <c r="AC51" s="184"/>
      <c r="AD51" s="185"/>
      <c r="AE51" s="185"/>
      <c r="AF51" s="184"/>
      <c r="AG51" s="43"/>
      <c r="AH51" s="43"/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81"/>
      <c r="C52" s="179"/>
      <c r="D52" s="180"/>
      <c r="E52" s="180"/>
      <c r="F52" s="180"/>
      <c r="G52" s="180"/>
      <c r="H52" s="180"/>
      <c r="I52" s="181"/>
      <c r="J52" s="181"/>
      <c r="K52" s="180"/>
      <c r="L52" s="180"/>
      <c r="M52" s="180"/>
      <c r="N52" s="180"/>
      <c r="O52" s="180"/>
      <c r="P52" s="181"/>
      <c r="Q52" s="181"/>
      <c r="R52" s="180"/>
      <c r="S52" s="180"/>
      <c r="T52" s="180"/>
      <c r="U52" s="180"/>
      <c r="V52" s="180"/>
      <c r="W52" s="181"/>
      <c r="X52" s="181"/>
      <c r="Y52" s="180"/>
      <c r="Z52" s="180"/>
      <c r="AA52" s="182"/>
      <c r="AB52" s="182"/>
      <c r="AC52" s="180"/>
      <c r="AD52" s="181"/>
      <c r="AE52" s="181"/>
      <c r="AF52" s="180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74"/>
      <c r="C53" s="183"/>
      <c r="D53" s="184"/>
      <c r="E53" s="184"/>
      <c r="F53" s="184"/>
      <c r="G53" s="184"/>
      <c r="H53" s="184"/>
      <c r="I53" s="185"/>
      <c r="J53" s="185"/>
      <c r="K53" s="184"/>
      <c r="L53" s="184"/>
      <c r="M53" s="184"/>
      <c r="N53" s="184"/>
      <c r="O53" s="184"/>
      <c r="P53" s="185"/>
      <c r="Q53" s="185"/>
      <c r="R53" s="184"/>
      <c r="S53" s="184"/>
      <c r="T53" s="184"/>
      <c r="U53" s="184"/>
      <c r="V53" s="184"/>
      <c r="W53" s="185"/>
      <c r="X53" s="185"/>
      <c r="Y53" s="184"/>
      <c r="Z53" s="184"/>
      <c r="AA53" s="186"/>
      <c r="AB53" s="186"/>
      <c r="AC53" s="184"/>
      <c r="AD53" s="185"/>
      <c r="AE53" s="185"/>
      <c r="AF53" s="184"/>
      <c r="AG53" s="43"/>
      <c r="AH53" s="43"/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81"/>
      <c r="C54" s="179"/>
      <c r="D54" s="180"/>
      <c r="E54" s="180"/>
      <c r="F54" s="180"/>
      <c r="G54" s="180"/>
      <c r="H54" s="180"/>
      <c r="I54" s="181"/>
      <c r="J54" s="181"/>
      <c r="K54" s="180"/>
      <c r="L54" s="180"/>
      <c r="M54" s="180"/>
      <c r="N54" s="180"/>
      <c r="O54" s="180"/>
      <c r="P54" s="181"/>
      <c r="Q54" s="181"/>
      <c r="R54" s="180"/>
      <c r="S54" s="180"/>
      <c r="T54" s="180"/>
      <c r="U54" s="180"/>
      <c r="V54" s="180"/>
      <c r="W54" s="181"/>
      <c r="X54" s="181"/>
      <c r="Y54" s="180"/>
      <c r="Z54" s="180"/>
      <c r="AA54" s="182"/>
      <c r="AB54" s="182"/>
      <c r="AC54" s="180"/>
      <c r="AD54" s="181"/>
      <c r="AE54" s="181"/>
      <c r="AF54" s="180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74"/>
      <c r="C55" s="183"/>
      <c r="D55" s="184"/>
      <c r="E55" s="184"/>
      <c r="F55" s="184"/>
      <c r="G55" s="184"/>
      <c r="H55" s="184"/>
      <c r="I55" s="185"/>
      <c r="J55" s="185"/>
      <c r="K55" s="184"/>
      <c r="L55" s="184"/>
      <c r="M55" s="184"/>
      <c r="N55" s="184"/>
      <c r="O55" s="184"/>
      <c r="P55" s="185"/>
      <c r="Q55" s="185"/>
      <c r="R55" s="184"/>
      <c r="S55" s="184"/>
      <c r="T55" s="184"/>
      <c r="U55" s="184"/>
      <c r="V55" s="184"/>
      <c r="W55" s="185"/>
      <c r="X55" s="185"/>
      <c r="Y55" s="184"/>
      <c r="Z55" s="184"/>
      <c r="AA55" s="186"/>
      <c r="AB55" s="186"/>
      <c r="AC55" s="184"/>
      <c r="AD55" s="185"/>
      <c r="AE55" s="185"/>
      <c r="AF55" s="184"/>
      <c r="AG55" s="43"/>
      <c r="AH55" s="43"/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81"/>
      <c r="C56" s="179"/>
      <c r="D56" s="180"/>
      <c r="E56" s="180"/>
      <c r="F56" s="180"/>
      <c r="G56" s="180"/>
      <c r="H56" s="180"/>
      <c r="I56" s="181"/>
      <c r="J56" s="181"/>
      <c r="K56" s="180"/>
      <c r="L56" s="180"/>
      <c r="M56" s="180"/>
      <c r="N56" s="180"/>
      <c r="O56" s="180"/>
      <c r="P56" s="181"/>
      <c r="Q56" s="181"/>
      <c r="R56" s="180"/>
      <c r="S56" s="180"/>
      <c r="T56" s="180"/>
      <c r="U56" s="180"/>
      <c r="V56" s="180"/>
      <c r="W56" s="181"/>
      <c r="X56" s="181"/>
      <c r="Y56" s="180"/>
      <c r="Z56" s="180"/>
      <c r="AA56" s="182"/>
      <c r="AB56" s="182"/>
      <c r="AC56" s="180"/>
      <c r="AD56" s="181"/>
      <c r="AE56" s="181"/>
      <c r="AF56" s="180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74"/>
      <c r="C57" s="183"/>
      <c r="D57" s="184"/>
      <c r="E57" s="184"/>
      <c r="F57" s="184"/>
      <c r="G57" s="184"/>
      <c r="H57" s="184"/>
      <c r="I57" s="185"/>
      <c r="J57" s="185"/>
      <c r="K57" s="184"/>
      <c r="L57" s="184"/>
      <c r="M57" s="184"/>
      <c r="N57" s="184"/>
      <c r="O57" s="184"/>
      <c r="P57" s="185"/>
      <c r="Q57" s="185"/>
      <c r="R57" s="184"/>
      <c r="S57" s="184"/>
      <c r="T57" s="184"/>
      <c r="U57" s="184"/>
      <c r="V57" s="184"/>
      <c r="W57" s="185"/>
      <c r="X57" s="185"/>
      <c r="Y57" s="184"/>
      <c r="Z57" s="184"/>
      <c r="AA57" s="186"/>
      <c r="AB57" s="186"/>
      <c r="AC57" s="184"/>
      <c r="AD57" s="185"/>
      <c r="AE57" s="185"/>
      <c r="AF57" s="184"/>
      <c r="AG57" s="43"/>
      <c r="AH57" s="43"/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81"/>
      <c r="C58" s="179"/>
      <c r="D58" s="180"/>
      <c r="E58" s="180"/>
      <c r="F58" s="180"/>
      <c r="G58" s="180"/>
      <c r="H58" s="180"/>
      <c r="I58" s="181"/>
      <c r="J58" s="181"/>
      <c r="K58" s="180"/>
      <c r="L58" s="180"/>
      <c r="M58" s="180"/>
      <c r="N58" s="180"/>
      <c r="O58" s="180"/>
      <c r="P58" s="181"/>
      <c r="Q58" s="181"/>
      <c r="R58" s="180"/>
      <c r="S58" s="180"/>
      <c r="T58" s="180"/>
      <c r="U58" s="180"/>
      <c r="V58" s="180"/>
      <c r="W58" s="181"/>
      <c r="X58" s="181"/>
      <c r="Y58" s="180"/>
      <c r="Z58" s="180"/>
      <c r="AA58" s="182"/>
      <c r="AB58" s="182"/>
      <c r="AC58" s="180"/>
      <c r="AD58" s="181"/>
      <c r="AE58" s="181"/>
      <c r="AF58" s="180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74"/>
      <c r="C59" s="183"/>
      <c r="D59" s="184"/>
      <c r="E59" s="184"/>
      <c r="F59" s="184"/>
      <c r="G59" s="184"/>
      <c r="H59" s="184"/>
      <c r="I59" s="185"/>
      <c r="J59" s="185"/>
      <c r="K59" s="184"/>
      <c r="L59" s="184"/>
      <c r="M59" s="184"/>
      <c r="N59" s="184"/>
      <c r="O59" s="184"/>
      <c r="P59" s="185"/>
      <c r="Q59" s="185"/>
      <c r="R59" s="184"/>
      <c r="S59" s="184"/>
      <c r="T59" s="184"/>
      <c r="U59" s="184"/>
      <c r="V59" s="184"/>
      <c r="W59" s="185"/>
      <c r="X59" s="185"/>
      <c r="Y59" s="184"/>
      <c r="Z59" s="184"/>
      <c r="AA59" s="186"/>
      <c r="AB59" s="186"/>
      <c r="AC59" s="184"/>
      <c r="AD59" s="185"/>
      <c r="AE59" s="185"/>
      <c r="AF59" s="184"/>
      <c r="AG59" s="43"/>
      <c r="AH59" s="43"/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81"/>
      <c r="C60" s="179"/>
      <c r="D60" s="180"/>
      <c r="E60" s="180"/>
      <c r="F60" s="180"/>
      <c r="G60" s="180"/>
      <c r="H60" s="180"/>
      <c r="I60" s="181"/>
      <c r="J60" s="181"/>
      <c r="K60" s="180"/>
      <c r="L60" s="180"/>
      <c r="M60" s="180"/>
      <c r="N60" s="180"/>
      <c r="O60" s="180"/>
      <c r="P60" s="181"/>
      <c r="Q60" s="181"/>
      <c r="R60" s="180"/>
      <c r="S60" s="180"/>
      <c r="T60" s="180"/>
      <c r="U60" s="180"/>
      <c r="V60" s="180"/>
      <c r="W60" s="181"/>
      <c r="X60" s="181"/>
      <c r="Y60" s="180"/>
      <c r="Z60" s="180"/>
      <c r="AA60" s="182"/>
      <c r="AB60" s="182"/>
      <c r="AC60" s="180"/>
      <c r="AD60" s="181"/>
      <c r="AE60" s="181"/>
      <c r="AF60" s="180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74"/>
      <c r="C61" s="183"/>
      <c r="D61" s="184"/>
      <c r="E61" s="184"/>
      <c r="F61" s="184"/>
      <c r="G61" s="184"/>
      <c r="H61" s="184"/>
      <c r="I61" s="185"/>
      <c r="J61" s="185"/>
      <c r="K61" s="184"/>
      <c r="L61" s="184"/>
      <c r="M61" s="184"/>
      <c r="N61" s="184"/>
      <c r="O61" s="184"/>
      <c r="P61" s="185"/>
      <c r="Q61" s="185"/>
      <c r="R61" s="184"/>
      <c r="S61" s="184"/>
      <c r="T61" s="184"/>
      <c r="U61" s="184"/>
      <c r="V61" s="184"/>
      <c r="W61" s="185"/>
      <c r="X61" s="185"/>
      <c r="Y61" s="184"/>
      <c r="Z61" s="184"/>
      <c r="AA61" s="186"/>
      <c r="AB61" s="186"/>
      <c r="AC61" s="184"/>
      <c r="AD61" s="185"/>
      <c r="AE61" s="185"/>
      <c r="AF61" s="184"/>
      <c r="AG61" s="43"/>
      <c r="AH61" s="43"/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81"/>
      <c r="C62" s="179"/>
      <c r="D62" s="180"/>
      <c r="E62" s="180"/>
      <c r="F62" s="180"/>
      <c r="G62" s="180"/>
      <c r="H62" s="180"/>
      <c r="I62" s="181"/>
      <c r="J62" s="181"/>
      <c r="K62" s="180"/>
      <c r="L62" s="180"/>
      <c r="M62" s="180"/>
      <c r="N62" s="180"/>
      <c r="O62" s="180"/>
      <c r="P62" s="181"/>
      <c r="Q62" s="181"/>
      <c r="R62" s="180"/>
      <c r="S62" s="180"/>
      <c r="T62" s="180"/>
      <c r="U62" s="180"/>
      <c r="V62" s="180"/>
      <c r="W62" s="181"/>
      <c r="X62" s="181"/>
      <c r="Y62" s="180"/>
      <c r="Z62" s="180"/>
      <c r="AA62" s="182"/>
      <c r="AB62" s="182"/>
      <c r="AC62" s="180"/>
      <c r="AD62" s="181"/>
      <c r="AE62" s="181"/>
      <c r="AF62" s="180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59"/>
      <c r="AM63" s="12"/>
    </row>
    <row r="64" spans="1:39" s="9" customFormat="1" ht="12.75">
      <c r="A64" s="59"/>
      <c r="B64" s="59"/>
      <c r="AM64" s="12"/>
    </row>
    <row r="65" spans="1:39" s="9" customFormat="1" ht="12.75">
      <c r="A65" s="59"/>
      <c r="B65" s="59"/>
      <c r="AM65" s="12"/>
    </row>
    <row r="66" spans="1:39" s="9" customFormat="1" ht="12.75">
      <c r="A66" s="59"/>
      <c r="B66" s="59"/>
      <c r="AM66" s="12"/>
    </row>
    <row r="67" spans="1:39" s="9" customFormat="1" ht="12.75">
      <c r="A67" s="59"/>
      <c r="B67" s="59"/>
      <c r="AM67" s="12"/>
    </row>
    <row r="68" spans="1:39" s="9" customFormat="1" ht="12.75">
      <c r="A68" s="59"/>
      <c r="B68" s="59"/>
      <c r="AM68" s="12"/>
    </row>
    <row r="69" spans="1:39" s="9" customFormat="1" ht="12.75">
      <c r="A69" s="59"/>
      <c r="B69" s="59"/>
      <c r="AM69" s="12"/>
    </row>
    <row r="70" spans="1:39" s="9" customFormat="1" ht="12.75">
      <c r="A70" s="59"/>
      <c r="B70" s="59"/>
      <c r="AM70" s="12"/>
    </row>
    <row r="71" spans="1:39" s="9" customFormat="1" ht="12.75">
      <c r="A71" s="59"/>
      <c r="B71" s="59"/>
      <c r="AM71" s="12"/>
    </row>
    <row r="72" spans="1:39" s="9" customFormat="1" ht="12.75">
      <c r="A72" s="59"/>
      <c r="B72" s="59"/>
      <c r="AM72" s="12"/>
    </row>
    <row r="73" spans="1:39" s="9" customFormat="1" ht="12.75">
      <c r="A73" s="59"/>
      <c r="B73" s="59"/>
      <c r="AM73" s="12"/>
    </row>
    <row r="74" spans="1:39" s="9" customFormat="1" ht="12.75">
      <c r="A74" s="59"/>
      <c r="B74" s="59"/>
      <c r="AM74" s="12"/>
    </row>
    <row r="75" spans="1:39" s="9" customFormat="1" ht="12.75">
      <c r="A75" s="59"/>
      <c r="B75" s="59"/>
      <c r="AM75" s="12"/>
    </row>
    <row r="76" spans="1:39" s="9" customFormat="1" ht="12.75">
      <c r="A76" s="59"/>
      <c r="B76" s="59"/>
      <c r="AM76" s="12"/>
    </row>
    <row r="77" spans="1:39" s="9" customFormat="1" ht="12.75">
      <c r="A77" s="59"/>
      <c r="B77" s="59"/>
      <c r="AM77" s="12"/>
    </row>
    <row r="78" spans="1:39" s="9" customFormat="1" ht="12.75">
      <c r="A78" s="59"/>
      <c r="B78" s="59"/>
      <c r="AM78" s="12"/>
    </row>
    <row r="79" spans="1:39" s="9" customFormat="1" ht="12.75">
      <c r="A79" s="59"/>
      <c r="B79" s="59"/>
      <c r="AM79" s="12"/>
    </row>
    <row r="80" spans="1:39" s="9" customFormat="1" ht="12.75">
      <c r="A80" s="59"/>
      <c r="B80" s="59"/>
      <c r="AM80" s="12"/>
    </row>
    <row r="81" spans="1:39" s="9" customFormat="1" ht="12.75">
      <c r="A81" s="59"/>
      <c r="B81" s="59"/>
      <c r="AM81" s="12"/>
    </row>
    <row r="82" spans="1:39" s="9" customFormat="1" ht="12.75">
      <c r="A82" s="59"/>
      <c r="B82" s="59"/>
      <c r="AM82" s="12"/>
    </row>
    <row r="83" spans="1:39" s="9" customFormat="1" ht="12.75">
      <c r="A83" s="59"/>
      <c r="B83" s="59"/>
      <c r="AM83" s="12"/>
    </row>
    <row r="84" spans="1:39" s="9" customFormat="1" ht="12.75">
      <c r="A84" s="59"/>
      <c r="B84" s="59"/>
      <c r="AM84" s="12"/>
    </row>
    <row r="85" spans="1:39" s="9" customFormat="1" ht="12.75">
      <c r="A85" s="59"/>
      <c r="B85" s="59"/>
      <c r="AM85" s="12"/>
    </row>
    <row r="86" spans="1:39" s="9" customFormat="1" ht="12.75">
      <c r="A86" s="59"/>
      <c r="B86" s="59"/>
      <c r="AM86" s="12"/>
    </row>
    <row r="87" spans="1:39" s="9" customFormat="1" ht="12.75">
      <c r="A87" s="59"/>
      <c r="B87" s="59"/>
      <c r="AM87" s="12"/>
    </row>
    <row r="88" spans="1:39" s="9" customFormat="1" ht="12.75">
      <c r="A88" s="59"/>
      <c r="B88" s="59"/>
      <c r="AM88" s="12"/>
    </row>
    <row r="89" spans="1:39" s="9" customFormat="1" ht="12.75">
      <c r="A89" s="59"/>
      <c r="B89" s="59"/>
      <c r="AM89" s="12"/>
    </row>
    <row r="90" spans="1:39" s="9" customFormat="1" ht="12.75">
      <c r="A90" s="59"/>
      <c r="B90" s="59"/>
      <c r="AM90" s="12"/>
    </row>
    <row r="91" spans="1:39" s="9" customFormat="1" ht="12.75">
      <c r="A91" s="59"/>
      <c r="B91" s="59"/>
      <c r="AM91" s="12"/>
    </row>
    <row r="92" spans="1:39" s="9" customFormat="1" ht="12.75">
      <c r="A92" s="59"/>
      <c r="B92" s="59"/>
      <c r="AM92" s="12"/>
    </row>
    <row r="93" spans="1:39" s="9" customFormat="1" ht="12.75">
      <c r="A93" s="59"/>
      <c r="B93" s="59"/>
      <c r="AM93" s="12"/>
    </row>
    <row r="94" spans="1:39" s="9" customFormat="1" ht="12.75">
      <c r="A94" s="59"/>
      <c r="B94" s="59"/>
      <c r="AM94" s="12"/>
    </row>
    <row r="95" spans="1:39" s="9" customFormat="1" ht="12.75">
      <c r="A95" s="59"/>
      <c r="B95" s="59"/>
      <c r="AM95" s="12"/>
    </row>
    <row r="96" spans="1:39" s="9" customFormat="1" ht="12.75">
      <c r="A96" s="59"/>
      <c r="B96" s="59"/>
      <c r="AM96" s="12"/>
    </row>
    <row r="97" spans="1:39" s="9" customFormat="1" ht="12.75">
      <c r="A97" s="59"/>
      <c r="B97" s="59"/>
      <c r="AM97" s="12"/>
    </row>
    <row r="98" spans="1:39" s="9" customFormat="1" ht="12.75">
      <c r="A98" s="59"/>
      <c r="B98" s="59"/>
      <c r="AM98" s="12"/>
    </row>
    <row r="99" spans="1:39" s="9" customFormat="1" ht="12.75">
      <c r="A99" s="59"/>
      <c r="B99" s="59"/>
      <c r="AM99" s="12"/>
    </row>
    <row r="100" spans="1:39" s="9" customFormat="1" ht="12.75">
      <c r="A100" s="59"/>
      <c r="B100" s="59"/>
      <c r="AM100" s="12"/>
    </row>
    <row r="101" spans="1:39" s="9" customFormat="1" ht="12.75">
      <c r="A101" s="59"/>
      <c r="B101" s="59"/>
      <c r="AM101" s="12"/>
    </row>
    <row r="102" spans="1:39" s="9" customFormat="1" ht="12.75">
      <c r="A102" s="59"/>
      <c r="B102" s="59"/>
      <c r="AM102" s="12"/>
    </row>
    <row r="103" spans="1:39" s="9" customFormat="1" ht="12.75">
      <c r="A103" s="59"/>
      <c r="B103" s="59"/>
      <c r="AM103" s="12"/>
    </row>
    <row r="104" spans="1:39" s="9" customFormat="1" ht="12.75">
      <c r="A104" s="59"/>
      <c r="B104" s="59"/>
      <c r="AM104" s="12"/>
    </row>
    <row r="105" spans="1:39" s="9" customFormat="1" ht="12.75">
      <c r="A105" s="59"/>
      <c r="B105" s="59"/>
      <c r="AM105" s="12"/>
    </row>
    <row r="106" spans="1:39" s="9" customFormat="1" ht="12.75">
      <c r="A106" s="59"/>
      <c r="B106" s="59"/>
      <c r="AM106" s="12"/>
    </row>
    <row r="107" spans="1:39" s="9" customFormat="1" ht="12.75">
      <c r="A107" s="59"/>
      <c r="B107" s="59"/>
      <c r="AM107" s="12"/>
    </row>
    <row r="108" spans="1:39" s="9" customFormat="1" ht="12.75">
      <c r="A108" s="59"/>
      <c r="B108" s="59"/>
      <c r="AM108" s="12"/>
    </row>
    <row r="109" spans="1:39" s="9" customFormat="1" ht="12.75">
      <c r="A109" s="59"/>
      <c r="B109" s="59"/>
      <c r="AM109" s="12"/>
    </row>
    <row r="110" spans="1:39" s="9" customFormat="1" ht="12.75">
      <c r="A110" s="59"/>
      <c r="B110" s="59"/>
      <c r="AM110" s="12"/>
    </row>
    <row r="111" spans="1:39" s="9" customFormat="1" ht="12.75">
      <c r="A111" s="59"/>
      <c r="B111" s="59"/>
      <c r="AM111" s="12"/>
    </row>
    <row r="112" spans="1:39" s="9" customFormat="1" ht="12.75">
      <c r="A112" s="59"/>
      <c r="B112" s="59"/>
      <c r="AM112" s="12"/>
    </row>
    <row r="113" spans="1:39" s="9" customFormat="1" ht="12.75">
      <c r="A113" s="59"/>
      <c r="B113" s="59"/>
      <c r="AM113" s="12"/>
    </row>
    <row r="114" spans="1:39" s="9" customFormat="1" ht="12.75">
      <c r="A114" s="59"/>
      <c r="B114" s="59"/>
      <c r="AM114" s="12"/>
    </row>
    <row r="115" spans="1:39" s="9" customFormat="1" ht="12.75">
      <c r="A115" s="59"/>
      <c r="B115" s="59"/>
      <c r="AM115" s="12"/>
    </row>
    <row r="116" spans="1:39" s="9" customFormat="1" ht="12.75">
      <c r="A116" s="59"/>
      <c r="B116" s="59"/>
      <c r="AM116" s="12"/>
    </row>
    <row r="117" spans="1:39" s="9" customFormat="1" ht="12.75">
      <c r="A117" s="59"/>
      <c r="B117" s="59"/>
      <c r="AM117" s="12"/>
    </row>
    <row r="118" spans="1:39" s="9" customFormat="1" ht="12.75">
      <c r="A118" s="59"/>
      <c r="B118" s="59"/>
      <c r="AM118" s="12"/>
    </row>
    <row r="119" spans="1:39" s="9" customFormat="1" ht="12.75">
      <c r="A119" s="59"/>
      <c r="B119" s="59"/>
      <c r="AM119" s="12"/>
    </row>
    <row r="120" spans="1:39" s="9" customFormat="1" ht="12.75">
      <c r="A120" s="59"/>
      <c r="B120" s="59"/>
      <c r="AM120" s="12"/>
    </row>
    <row r="121" spans="1:39" s="9" customFormat="1" ht="12.75">
      <c r="A121" s="59"/>
      <c r="B121" s="59"/>
      <c r="AM121" s="12"/>
    </row>
    <row r="122" spans="1:39" s="9" customFormat="1" ht="12.75">
      <c r="A122" s="59"/>
      <c r="B122" s="59"/>
      <c r="AM122" s="12"/>
    </row>
    <row r="123" spans="1:39" s="9" customFormat="1" ht="12.75">
      <c r="A123" s="59"/>
      <c r="B123" s="59"/>
      <c r="AM123" s="12"/>
    </row>
    <row r="124" spans="1:39" s="9" customFormat="1" ht="12.75">
      <c r="A124" s="59"/>
      <c r="B124" s="59"/>
      <c r="AM124" s="12"/>
    </row>
    <row r="125" spans="1:39" s="9" customFormat="1" ht="12.75">
      <c r="A125" s="59"/>
      <c r="B125" s="59"/>
      <c r="AM125" s="12"/>
    </row>
    <row r="126" spans="1:39" s="9" customFormat="1" ht="12.75">
      <c r="A126" s="59"/>
      <c r="B126" s="59"/>
      <c r="AM126" s="12"/>
    </row>
    <row r="127" spans="1:39" s="9" customFormat="1" ht="12.75">
      <c r="A127" s="59"/>
      <c r="B127" s="59"/>
      <c r="AM127" s="12"/>
    </row>
    <row r="128" spans="1:39" s="9" customFormat="1" ht="12.75">
      <c r="A128" s="59"/>
      <c r="B128" s="59"/>
      <c r="AM128" s="12"/>
    </row>
    <row r="129" spans="1:39" s="9" customFormat="1" ht="12.75">
      <c r="A129" s="59"/>
      <c r="B129" s="59"/>
      <c r="AM129" s="12"/>
    </row>
    <row r="130" spans="1:39" s="9" customFormat="1" ht="12.75">
      <c r="A130" s="59"/>
      <c r="B130" s="59"/>
      <c r="AM130" s="12"/>
    </row>
    <row r="131" spans="1:39" s="9" customFormat="1" ht="12.75">
      <c r="A131" s="59"/>
      <c r="B131" s="59"/>
      <c r="AM131" s="12"/>
    </row>
    <row r="132" spans="1:39" s="9" customFormat="1" ht="12.75">
      <c r="A132" s="59"/>
      <c r="B132" s="59"/>
      <c r="AM132" s="12"/>
    </row>
    <row r="133" spans="1:39" s="9" customFormat="1" ht="12.75">
      <c r="A133" s="59"/>
      <c r="B133" s="59"/>
      <c r="AM133" s="12"/>
    </row>
    <row r="134" spans="1:39" s="9" customFormat="1" ht="12.75">
      <c r="A134" s="59"/>
      <c r="B134" s="59"/>
      <c r="AM134" s="12"/>
    </row>
    <row r="135" spans="1:39" s="9" customFormat="1" ht="12.75">
      <c r="A135" s="59"/>
      <c r="B135" s="59"/>
      <c r="AM135" s="12"/>
    </row>
    <row r="136" spans="1:39" s="9" customFormat="1" ht="12.75">
      <c r="A136" s="59"/>
      <c r="B136" s="59"/>
      <c r="AM136" s="12"/>
    </row>
    <row r="137" spans="1:39" s="9" customFormat="1" ht="12.75">
      <c r="A137" s="59"/>
      <c r="B137" s="59"/>
      <c r="AM137" s="12"/>
    </row>
    <row r="138" spans="1:39" s="9" customFormat="1" ht="12.75">
      <c r="A138" s="59"/>
      <c r="B138" s="59"/>
      <c r="AM138" s="12"/>
    </row>
    <row r="139" spans="1:39" s="9" customFormat="1" ht="12.75">
      <c r="A139" s="59"/>
      <c r="B139" s="59"/>
      <c r="AM139" s="12"/>
    </row>
    <row r="140" spans="1:39" s="9" customFormat="1" ht="12.75">
      <c r="A140" s="59"/>
      <c r="B140" s="59"/>
      <c r="AM140" s="12"/>
    </row>
    <row r="141" spans="1:39" s="9" customFormat="1" ht="12.75">
      <c r="A141" s="59"/>
      <c r="B141" s="59"/>
      <c r="AM141" s="12"/>
    </row>
    <row r="142" spans="1:39" s="9" customFormat="1" ht="12.75">
      <c r="A142" s="59"/>
      <c r="B142" s="59"/>
      <c r="AM142" s="12"/>
    </row>
    <row r="143" spans="1:39" s="9" customFormat="1" ht="12.75">
      <c r="A143" s="59"/>
      <c r="B143" s="59"/>
      <c r="AM143" s="12"/>
    </row>
    <row r="144" spans="1:39" s="9" customFormat="1" ht="12.75">
      <c r="A144" s="59"/>
      <c r="B144" s="59"/>
      <c r="AM144" s="12"/>
    </row>
    <row r="145" spans="1:39" s="9" customFormat="1" ht="12.75">
      <c r="A145" s="59"/>
      <c r="B145" s="59"/>
      <c r="AM145" s="12"/>
    </row>
    <row r="146" spans="1:39" s="9" customFormat="1" ht="12.75">
      <c r="A146" s="59"/>
      <c r="B146" s="59"/>
      <c r="AM146" s="12"/>
    </row>
    <row r="147" spans="1:39" s="9" customFormat="1" ht="12.75">
      <c r="A147" s="59"/>
      <c r="B147" s="59"/>
      <c r="AM147" s="12"/>
    </row>
    <row r="148" spans="1:39" s="9" customFormat="1" ht="12.75">
      <c r="A148" s="59"/>
      <c r="B148" s="59"/>
      <c r="AM148" s="12"/>
    </row>
    <row r="149" spans="1:39" s="9" customFormat="1" ht="12.75">
      <c r="A149" s="59"/>
      <c r="B149" s="59"/>
      <c r="AM149" s="12"/>
    </row>
    <row r="150" spans="1:39" s="9" customFormat="1" ht="12.75">
      <c r="A150" s="59"/>
      <c r="B150" s="59"/>
      <c r="AM150" s="12"/>
    </row>
    <row r="151" spans="1:39" s="9" customFormat="1" ht="12.75">
      <c r="A151" s="59"/>
      <c r="B151" s="59"/>
      <c r="AM151" s="12"/>
    </row>
    <row r="152" spans="1:39" s="9" customFormat="1" ht="12.75">
      <c r="A152" s="59"/>
      <c r="B152" s="59"/>
      <c r="AM152" s="12"/>
    </row>
    <row r="153" spans="1:39" s="9" customFormat="1" ht="12.75">
      <c r="A153" s="59"/>
      <c r="B153" s="59"/>
      <c r="AM153" s="12"/>
    </row>
    <row r="154" spans="1:39" s="9" customFormat="1" ht="12.75">
      <c r="A154" s="59"/>
      <c r="B154" s="59"/>
      <c r="AM154" s="12"/>
    </row>
    <row r="155" spans="1:39" s="9" customFormat="1" ht="12.75">
      <c r="A155" s="59"/>
      <c r="B155" s="59"/>
      <c r="AM155" s="12"/>
    </row>
    <row r="156" spans="1:39" s="9" customFormat="1" ht="12.75">
      <c r="A156" s="59"/>
      <c r="B156" s="59"/>
      <c r="AM156" s="12"/>
    </row>
    <row r="157" spans="1:39" s="9" customFormat="1" ht="12.75">
      <c r="A157" s="59"/>
      <c r="B157" s="59"/>
      <c r="AM157" s="12"/>
    </row>
    <row r="158" spans="1:39" s="9" customFormat="1" ht="12.75">
      <c r="A158" s="59"/>
      <c r="B158" s="59"/>
      <c r="AM158" s="12"/>
    </row>
    <row r="159" spans="1:39" s="9" customFormat="1" ht="12.75">
      <c r="A159" s="59"/>
      <c r="B159" s="59"/>
      <c r="AM159" s="12"/>
    </row>
    <row r="160" spans="1:39" s="9" customFormat="1" ht="12.75">
      <c r="A160" s="59"/>
      <c r="B160" s="59"/>
      <c r="AM160" s="12"/>
    </row>
    <row r="161" spans="1:39" s="9" customFormat="1" ht="12.75">
      <c r="A161" s="59"/>
      <c r="B161" s="59"/>
      <c r="AM161" s="12"/>
    </row>
    <row r="162" spans="1:39" s="9" customFormat="1" ht="12.75">
      <c r="A162" s="59"/>
      <c r="B162" s="59"/>
      <c r="AM162" s="12"/>
    </row>
    <row r="163" spans="1:39" s="9" customFormat="1" ht="12.75">
      <c r="A163" s="59"/>
      <c r="B163" s="59"/>
      <c r="AM163" s="12"/>
    </row>
    <row r="164" spans="1:39" s="9" customFormat="1" ht="12.75">
      <c r="A164" s="59"/>
      <c r="B164" s="59"/>
      <c r="AM164" s="12"/>
    </row>
    <row r="165" spans="1:39" s="9" customFormat="1" ht="12.75">
      <c r="A165" s="59"/>
      <c r="B165" s="59"/>
      <c r="AM165" s="12"/>
    </row>
    <row r="166" spans="1:39" s="9" customFormat="1" ht="12.75">
      <c r="A166" s="59"/>
      <c r="B166" s="59"/>
      <c r="AM166" s="12"/>
    </row>
    <row r="167" spans="1:39" s="9" customFormat="1" ht="12.75">
      <c r="A167" s="59"/>
      <c r="B167" s="59"/>
      <c r="AM167" s="12"/>
    </row>
    <row r="168" spans="1:39" s="9" customFormat="1" ht="12.75">
      <c r="A168" s="59"/>
      <c r="B168" s="59"/>
      <c r="AM168" s="12"/>
    </row>
    <row r="169" spans="1:39" s="9" customFormat="1" ht="12.75">
      <c r="A169" s="59"/>
      <c r="B169" s="59"/>
      <c r="AM169" s="12"/>
    </row>
    <row r="170" spans="1:39" s="9" customFormat="1" ht="12.75">
      <c r="A170" s="59"/>
      <c r="B170" s="59"/>
      <c r="AM170" s="12"/>
    </row>
    <row r="171" spans="1:39" s="9" customFormat="1" ht="12.75">
      <c r="A171" s="59"/>
      <c r="B171" s="59"/>
      <c r="AM171" s="12"/>
    </row>
    <row r="172" spans="1:39" s="9" customFormat="1" ht="12.75">
      <c r="A172" s="59"/>
      <c r="B172" s="59"/>
      <c r="AM172" s="12"/>
    </row>
    <row r="173" spans="1:39" s="9" customFormat="1" ht="12.75">
      <c r="A173" s="59"/>
      <c r="B173" s="59"/>
      <c r="AM173" s="12"/>
    </row>
    <row r="174" spans="1:39" s="9" customFormat="1" ht="12.75">
      <c r="A174" s="59"/>
      <c r="B174" s="59"/>
      <c r="AM174" s="12"/>
    </row>
    <row r="175" spans="1:39" s="9" customFormat="1" ht="12.75">
      <c r="A175" s="59"/>
      <c r="B175" s="59"/>
      <c r="AM175" s="12"/>
    </row>
    <row r="176" spans="1:39" s="9" customFormat="1" ht="12.75">
      <c r="A176" s="59"/>
      <c r="B176" s="59"/>
      <c r="AM176" s="12"/>
    </row>
    <row r="177" spans="1:39" s="9" customFormat="1" ht="12.75">
      <c r="A177" s="59"/>
      <c r="B177" s="59"/>
      <c r="AM177" s="12"/>
    </row>
    <row r="178" spans="1:39" s="9" customFormat="1" ht="12.75">
      <c r="A178" s="59"/>
      <c r="B178" s="59"/>
      <c r="AM178" s="12"/>
    </row>
    <row r="179" spans="1:39" s="9" customFormat="1" ht="12.75">
      <c r="A179" s="59"/>
      <c r="B179" s="59"/>
      <c r="AM179" s="12"/>
    </row>
    <row r="180" spans="1:39" s="9" customFormat="1" ht="12.75">
      <c r="A180" s="59"/>
      <c r="B180" s="59"/>
      <c r="AM180" s="12"/>
    </row>
    <row r="181" spans="1:39" s="9" customFormat="1" ht="12.75">
      <c r="A181" s="59"/>
      <c r="B181" s="59"/>
      <c r="AM181" s="12"/>
    </row>
    <row r="182" spans="1:39" s="9" customFormat="1" ht="12.75">
      <c r="A182" s="59"/>
      <c r="B182" s="59"/>
      <c r="AM182" s="12"/>
    </row>
    <row r="183" spans="1:39" s="9" customFormat="1" ht="12.75">
      <c r="A183" s="59"/>
      <c r="B183" s="59"/>
      <c r="AM183" s="12"/>
    </row>
    <row r="184" spans="1:39" s="9" customFormat="1" ht="12.75">
      <c r="A184" s="59"/>
      <c r="B184" s="59"/>
      <c r="AM184" s="12"/>
    </row>
    <row r="185" spans="1:39" s="9" customFormat="1" ht="12.75">
      <c r="A185" s="59"/>
      <c r="B185" s="59"/>
      <c r="AM185" s="12"/>
    </row>
    <row r="186" spans="1:39" s="9" customFormat="1" ht="12.75">
      <c r="A186" s="59"/>
      <c r="B186" s="59"/>
      <c r="AM186" s="12"/>
    </row>
    <row r="187" spans="1:39" s="9" customFormat="1" ht="12.75">
      <c r="A187" s="59"/>
      <c r="B187" s="59"/>
      <c r="AM187" s="12"/>
    </row>
    <row r="188" spans="1:39" s="9" customFormat="1" ht="12.75">
      <c r="A188" s="59"/>
      <c r="B188" s="59"/>
      <c r="AM188" s="12"/>
    </row>
    <row r="189" spans="1:39" s="9" customFormat="1" ht="12.75">
      <c r="A189" s="59"/>
      <c r="B189" s="59"/>
      <c r="AM189" s="12"/>
    </row>
    <row r="190" spans="1:39" s="9" customFormat="1" ht="12.75">
      <c r="A190" s="59"/>
      <c r="B190" s="59"/>
      <c r="AM190" s="12"/>
    </row>
    <row r="191" spans="1:39" s="9" customFormat="1" ht="12.75">
      <c r="A191" s="59"/>
      <c r="B191" s="59"/>
      <c r="AM191" s="12"/>
    </row>
    <row r="192" spans="1:39" s="9" customFormat="1" ht="12.75">
      <c r="A192" s="59"/>
      <c r="B192" s="59"/>
      <c r="AM192" s="12"/>
    </row>
    <row r="193" spans="1:39" s="9" customFormat="1" ht="12.75">
      <c r="A193" s="59"/>
      <c r="B193" s="59"/>
      <c r="AM193" s="12"/>
    </row>
    <row r="194" spans="1:39" s="9" customFormat="1" ht="12.75">
      <c r="A194" s="59"/>
      <c r="B194" s="59"/>
      <c r="AM194" s="12"/>
    </row>
    <row r="195" spans="1:39" s="9" customFormat="1" ht="12.75">
      <c r="A195" s="59"/>
      <c r="B195" s="59"/>
      <c r="AM195" s="12"/>
    </row>
    <row r="196" spans="1:39" s="9" customFormat="1" ht="12.75">
      <c r="A196" s="59"/>
      <c r="B196" s="59"/>
      <c r="AM196" s="12"/>
    </row>
    <row r="197" spans="1:39" s="9" customFormat="1" ht="12.75">
      <c r="A197" s="59"/>
      <c r="B197" s="59"/>
      <c r="AM197" s="12"/>
    </row>
    <row r="198" spans="1:39" s="9" customFormat="1" ht="12.75">
      <c r="A198" s="59"/>
      <c r="B198" s="59"/>
      <c r="AM198" s="12"/>
    </row>
    <row r="199" spans="1:39" s="9" customFormat="1" ht="12.75">
      <c r="A199" s="59"/>
      <c r="B199" s="59"/>
      <c r="AM199" s="12"/>
    </row>
    <row r="200" spans="1:39" s="9" customFormat="1" ht="12.75">
      <c r="A200" s="59"/>
      <c r="B200" s="59"/>
      <c r="AM200" s="12"/>
    </row>
    <row r="201" spans="1:39" s="9" customFormat="1" ht="12.75">
      <c r="A201" s="59"/>
      <c r="B201" s="59"/>
      <c r="AM201" s="12"/>
    </row>
    <row r="202" spans="1:39" s="9" customFormat="1" ht="12.75">
      <c r="A202" s="59"/>
      <c r="B202" s="59"/>
      <c r="AM202" s="12"/>
    </row>
    <row r="203" spans="1:39" s="9" customFormat="1" ht="12.75">
      <c r="A203" s="59"/>
      <c r="B203" s="59"/>
      <c r="AM203" s="12"/>
    </row>
    <row r="204" spans="1:39" s="9" customFormat="1" ht="12.75">
      <c r="A204" s="59"/>
      <c r="B204" s="59"/>
      <c r="AM204" s="12"/>
    </row>
    <row r="205" spans="1:39" s="9" customFormat="1" ht="12.75">
      <c r="A205" s="59"/>
      <c r="B205" s="59"/>
      <c r="AM205" s="12"/>
    </row>
    <row r="206" spans="1:39" s="9" customFormat="1" ht="12.75">
      <c r="A206" s="59"/>
      <c r="B206" s="59"/>
      <c r="AM206" s="12"/>
    </row>
    <row r="207" spans="1:39" s="9" customFormat="1" ht="12.75">
      <c r="A207" s="59"/>
      <c r="B207" s="59"/>
      <c r="AM207" s="12"/>
    </row>
    <row r="208" spans="1:39" s="9" customFormat="1" ht="12.75">
      <c r="A208" s="59"/>
      <c r="B208" s="59"/>
      <c r="AM208" s="12"/>
    </row>
    <row r="209" spans="1:39" s="9" customFormat="1" ht="12.75">
      <c r="A209" s="59"/>
      <c r="B209" s="59"/>
      <c r="AM209" s="12"/>
    </row>
    <row r="210" spans="1:39" s="9" customFormat="1" ht="12.75">
      <c r="A210" s="59"/>
      <c r="B210" s="59"/>
      <c r="AM210" s="12"/>
    </row>
    <row r="211" spans="1:39" s="9" customFormat="1" ht="12.75">
      <c r="A211" s="59"/>
      <c r="B211" s="59"/>
      <c r="AM211" s="12"/>
    </row>
    <row r="212" spans="1:39" s="9" customFormat="1" ht="12.75">
      <c r="A212" s="59"/>
      <c r="B212" s="59"/>
      <c r="AM212" s="12"/>
    </row>
    <row r="213" spans="1:39" s="9" customFormat="1" ht="12.75">
      <c r="A213" s="59"/>
      <c r="B213" s="59"/>
      <c r="AM213" s="12"/>
    </row>
    <row r="214" spans="1:39" s="9" customFormat="1" ht="12.75">
      <c r="A214" s="59"/>
      <c r="B214" s="59"/>
      <c r="AM214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2"/>
  <sheetViews>
    <sheetView showGridLines="0" zoomScale="85" zoomScaleNormal="85" zoomScalePageLayoutView="0" workbookViewId="0" topLeftCell="A1">
      <pane ySplit="5" topLeftCell="A6" activePane="bottomLeft" state="frozen"/>
      <selection pane="topLeft" activeCell="B4" sqref="B4:H4"/>
      <selection pane="bottomLeft" activeCell="G19" sqref="G19"/>
    </sheetView>
  </sheetViews>
  <sheetFormatPr defaultColWidth="9.33203125" defaultRowHeight="12.75"/>
  <cols>
    <col min="1" max="1" width="26.16015625" style="112" customWidth="1"/>
    <col min="2" max="2" width="6.16015625" style="109" customWidth="1"/>
    <col min="3" max="3" width="13.16015625" style="108" customWidth="1"/>
    <col min="4" max="8" width="9.33203125" style="110" customWidth="1"/>
    <col min="9" max="16384" width="9.33203125" style="111" customWidth="1"/>
  </cols>
  <sheetData>
    <row r="1" ht="15.75" customHeight="1">
      <c r="A1" s="107" t="s">
        <v>83</v>
      </c>
    </row>
    <row r="2" ht="9" customHeight="1"/>
    <row r="3" ht="6.75" customHeight="1"/>
    <row r="4" spans="1:8" s="115" customFormat="1" ht="18.75" customHeight="1">
      <c r="A4" s="113" t="s">
        <v>1</v>
      </c>
      <c r="B4" s="113"/>
      <c r="C4" s="114" t="s">
        <v>2</v>
      </c>
      <c r="D4" s="110"/>
      <c r="E4" s="110"/>
      <c r="F4" s="110"/>
      <c r="G4" s="110"/>
      <c r="H4" s="110"/>
    </row>
    <row r="5" spans="1:8" s="115" customFormat="1" ht="18" customHeight="1">
      <c r="A5" s="144" t="s">
        <v>65</v>
      </c>
      <c r="B5" s="147"/>
      <c r="C5" s="148"/>
      <c r="D5" s="110"/>
      <c r="E5" s="110"/>
      <c r="F5" s="110"/>
      <c r="G5" s="110"/>
      <c r="H5" s="110"/>
    </row>
    <row r="6" spans="1:3" ht="16.5" customHeight="1">
      <c r="A6" s="118" t="s">
        <v>3</v>
      </c>
      <c r="B6" s="130"/>
      <c r="C6" s="131">
        <f>October!AM6+November!AM6+December!AM6+January!AM6+February!AM6+March!AM6+April!AM6+May!AM6+June!AM6+July!AM6+August!AM6+September!AM6</f>
        <v>0</v>
      </c>
    </row>
    <row r="7" spans="1:3" ht="16.5" customHeight="1">
      <c r="A7" s="119" t="s">
        <v>4</v>
      </c>
      <c r="B7" s="132"/>
      <c r="C7" s="133">
        <f>October!AM7+November!AM7+December!AM7+January!AM7+February!AM7+March!AM7+April!AM7+May!AM7+June!AM7+July!AM7+August!AM7+September!AM7</f>
        <v>0</v>
      </c>
    </row>
    <row r="8" spans="1:3" ht="16.5" customHeight="1">
      <c r="A8" s="118" t="s">
        <v>5</v>
      </c>
      <c r="B8" s="129"/>
      <c r="C8" s="131">
        <f>October!AM8+November!AM8+December!AM8+January!AM8+February!AM8+March!AM8+April!AM8+May!AM8+June!AM8+July!AM8+August!AM8+September!AM8</f>
        <v>0</v>
      </c>
    </row>
    <row r="9" spans="1:3" ht="16.5" customHeight="1">
      <c r="A9" s="119" t="s">
        <v>6</v>
      </c>
      <c r="B9" s="132"/>
      <c r="C9" s="133">
        <f>October!AM9+November!AM9+December!AM9+January!AM9+February!AM9+March!AM9+April!AM9+May!AM9+June!AM9+July!AM9+August!AM9+September!AM9</f>
        <v>0</v>
      </c>
    </row>
    <row r="10" spans="1:3" ht="16.5" customHeight="1">
      <c r="A10" s="118" t="s">
        <v>7</v>
      </c>
      <c r="B10" s="129"/>
      <c r="C10" s="131">
        <f>October!AM10+November!AM10+December!AM10+January!AM10+February!AM10+March!AM10+April!AM10+May!AM10+June!AM10+July!AM10+August!AM10+September!AM10</f>
        <v>0</v>
      </c>
    </row>
    <row r="11" spans="1:3" ht="16.5" customHeight="1">
      <c r="A11" s="119" t="s">
        <v>8</v>
      </c>
      <c r="B11" s="132"/>
      <c r="C11" s="133">
        <f>October!AM11+November!AM11+December!AM11+January!AM11+February!AM11+March!AM11+April!AM11+May!AM11+June!AM11+July!AM11+August!AM11+September!AM11</f>
        <v>0</v>
      </c>
    </row>
    <row r="12" spans="1:3" ht="16.5" customHeight="1">
      <c r="A12" s="118" t="s">
        <v>9</v>
      </c>
      <c r="B12" s="129"/>
      <c r="C12" s="131">
        <f>October!AM12+November!AM12+December!AM12+January!AM12+February!AM12+March!AM12+April!AM12+May!AM12+June!AM12+July!AM12+August!AM12+September!AM12</f>
        <v>0</v>
      </c>
    </row>
    <row r="13" spans="1:3" ht="16.5" customHeight="1">
      <c r="A13" s="119" t="s">
        <v>10</v>
      </c>
      <c r="B13" s="132"/>
      <c r="C13" s="133">
        <f>October!AM13+November!AM13+December!AM13+January!AM13+February!AM13+March!AM13+April!AM13+May!AM13+June!AM13+July!AM13+August!AM13+September!AM13</f>
        <v>0</v>
      </c>
    </row>
    <row r="14" spans="1:3" ht="16.5" customHeight="1">
      <c r="A14" s="118" t="s">
        <v>11</v>
      </c>
      <c r="B14" s="129"/>
      <c r="C14" s="131">
        <f>October!AM14+November!AM14+December!AM14+January!AM14+February!AM14+March!AM14+April!AM14+May!AM14+June!AM14+July!AM14+August!AM14+September!AM14</f>
        <v>0</v>
      </c>
    </row>
    <row r="15" spans="1:3" ht="16.5" customHeight="1">
      <c r="A15" s="119" t="s">
        <v>12</v>
      </c>
      <c r="B15" s="132"/>
      <c r="C15" s="133">
        <f>October!AM15+November!AM15+December!AM15+January!AM15+February!AM15+March!AM15+April!AM15+May!AM15+June!AM15+July!AM15+August!AM15+September!AM15</f>
        <v>0</v>
      </c>
    </row>
    <row r="16" spans="1:3" ht="16.5" customHeight="1">
      <c r="A16" s="118" t="s">
        <v>13</v>
      </c>
      <c r="B16" s="129"/>
      <c r="C16" s="131">
        <f>October!AM16+November!AM16+December!AM16+January!AM16+February!AM16+March!AM16+April!AM16+May!AM16+June!AM16+July!AM16+August!AM16+September!AM16</f>
        <v>0</v>
      </c>
    </row>
    <row r="17" spans="1:3" ht="16.5" customHeight="1">
      <c r="A17" s="119" t="s">
        <v>14</v>
      </c>
      <c r="B17" s="132"/>
      <c r="C17" s="133">
        <f>October!AM17+November!AM17+December!AM17+January!AM17+February!AM17+March!AM17+April!AM17+May!AM17+June!AM17+July!AM17+August!AM17+September!AM17</f>
        <v>0</v>
      </c>
    </row>
    <row r="18" spans="1:3" ht="16.5" customHeight="1">
      <c r="A18" s="118" t="s">
        <v>15</v>
      </c>
      <c r="B18" s="129"/>
      <c r="C18" s="131">
        <f>October!AM18+November!AM18+December!AM18+January!AM18+February!AM18+March!AM18+April!AM18+May!AM18+June!AM18+July!AM18+August!AM18+September!AM18</f>
        <v>0</v>
      </c>
    </row>
    <row r="19" spans="1:3" ht="16.5" customHeight="1">
      <c r="A19" s="119" t="s">
        <v>16</v>
      </c>
      <c r="B19" s="132"/>
      <c r="C19" s="133">
        <f>October!AM19+November!AM19+December!AM19+January!AM19+February!AM19+March!AM19+April!AM19+May!AM19+June!AM19+July!AM19+August!AM19+September!AM19</f>
        <v>0</v>
      </c>
    </row>
    <row r="20" spans="1:3" ht="16.5" customHeight="1">
      <c r="A20" s="118" t="s">
        <v>17</v>
      </c>
      <c r="B20" s="129"/>
      <c r="C20" s="131">
        <f>October!AM20+November!AM20+December!AM20+January!AM20+February!AM20+March!AM20+April!AM20+May!AM20+June!AM20+July!AM20+August!AM20+September!AM20</f>
        <v>0</v>
      </c>
    </row>
    <row r="21" spans="1:3" ht="16.5" customHeight="1">
      <c r="A21" s="119" t="s">
        <v>18</v>
      </c>
      <c r="B21" s="132"/>
      <c r="C21" s="133">
        <f>October!AM21+November!AM21+December!AM21+January!AM21+February!AM21+March!AM21+April!AM21+May!AM21+June!AM21+July!AM21+August!AM21+September!AM21</f>
        <v>0</v>
      </c>
    </row>
    <row r="22" spans="1:3" ht="16.5" customHeight="1">
      <c r="A22" s="118" t="s">
        <v>19</v>
      </c>
      <c r="B22" s="129"/>
      <c r="C22" s="131">
        <f>October!AM22+November!AM22+December!AM22+January!AM22+February!AM22+March!AM22+April!AM22+May!AM22+June!AM22+July!AM22+August!AM22+September!AM22</f>
        <v>0</v>
      </c>
    </row>
    <row r="23" spans="1:3" ht="16.5" customHeight="1">
      <c r="A23" s="119" t="s">
        <v>20</v>
      </c>
      <c r="B23" s="132"/>
      <c r="C23" s="133">
        <f>October!AM23+November!AM23+December!AM23+January!AM23+February!AM23+March!AM23+April!AM23+May!AM23+June!AM23+July!AM23+August!AM23+September!AM23</f>
        <v>0</v>
      </c>
    </row>
    <row r="24" spans="1:3" ht="16.5" customHeight="1">
      <c r="A24" s="118" t="s">
        <v>21</v>
      </c>
      <c r="B24" s="129"/>
      <c r="C24" s="131">
        <f>October!AM24+November!AM24+December!AM24+January!AM24+February!AM24+March!AM24+April!AM24+May!AM24+June!AM24+July!AM24+August!AM24+September!AM24</f>
        <v>0</v>
      </c>
    </row>
    <row r="25" spans="1:3" ht="16.5" customHeight="1">
      <c r="A25" s="119" t="s">
        <v>22</v>
      </c>
      <c r="B25" s="132"/>
      <c r="C25" s="133">
        <f>October!AM25+November!AM25+December!AM25+January!AM25+February!AM25+March!AM25+April!AM25+May!AM25+June!AM25+July!AM25+August!AM25+September!AM25</f>
        <v>0</v>
      </c>
    </row>
    <row r="26" spans="1:3" ht="16.5" customHeight="1">
      <c r="A26" s="118" t="s">
        <v>44</v>
      </c>
      <c r="B26" s="129"/>
      <c r="C26" s="131">
        <f>October!AM26+November!AM26+December!AM26+January!AM26+February!AM26+March!AM26+April!AM26+May!AM26+June!AM26+July!AM26+August!AM26+September!AM26</f>
        <v>0</v>
      </c>
    </row>
    <row r="27" spans="1:3" ht="16.5" customHeight="1">
      <c r="A27" s="119" t="s">
        <v>45</v>
      </c>
      <c r="B27" s="132"/>
      <c r="C27" s="133">
        <f>October!AM27+November!AM27+December!AM27+January!AM27+February!AM27+March!AM27+April!AM27+May!AM27+June!AM27+July!AM27+August!AM27+September!AM27</f>
        <v>0</v>
      </c>
    </row>
    <row r="28" spans="1:3" ht="16.5" customHeight="1">
      <c r="A28" s="118" t="s">
        <v>46</v>
      </c>
      <c r="B28" s="129"/>
      <c r="C28" s="131">
        <f>October!AM28+November!AM28+December!AM28+January!AM28+February!AM28+March!AM28+April!AM28+May!AM28+June!AM28+July!AM28+August!AM28+September!AM28</f>
        <v>0</v>
      </c>
    </row>
    <row r="29" spans="1:3" ht="16.5" customHeight="1">
      <c r="A29" s="119" t="s">
        <v>47</v>
      </c>
      <c r="B29" s="132"/>
      <c r="C29" s="133">
        <f>October!AM29+November!AM29+December!AM29+January!AM29+February!AM29+March!AM29+April!AM29+May!AM29+June!AM29+July!AM29+August!AM29+September!AM29</f>
        <v>0</v>
      </c>
    </row>
    <row r="30" spans="1:3" ht="16.5" customHeight="1">
      <c r="A30" s="118" t="s">
        <v>48</v>
      </c>
      <c r="B30" s="129"/>
      <c r="C30" s="131">
        <f>October!AM30+November!AM30+December!AM30+January!AM30+February!AM30+March!AM30+April!AM30+May!AM30+June!AM30+July!AM30+August!AM30+September!AM30</f>
        <v>0</v>
      </c>
    </row>
    <row r="31" spans="1:3" ht="16.5" customHeight="1">
      <c r="A31" s="119" t="s">
        <v>49</v>
      </c>
      <c r="B31" s="132"/>
      <c r="C31" s="133">
        <f>October!AM31+November!AM31+December!AM31+January!AM31+February!AM31+March!AM31+April!AM31+May!AM31+June!AM31+July!AM31+August!AM31+September!AM31</f>
        <v>0</v>
      </c>
    </row>
    <row r="32" spans="1:3" ht="16.5" customHeight="1">
      <c r="A32" s="118" t="s">
        <v>50</v>
      </c>
      <c r="B32" s="129"/>
      <c r="C32" s="131">
        <f>October!AM32+November!AM32+December!AM32+January!AM32+February!AM32+March!AM32+April!AM32+May!AM32+June!AM32+July!AM32+August!AM32+September!AM32</f>
        <v>0</v>
      </c>
    </row>
    <row r="33" spans="1:3" ht="16.5" customHeight="1">
      <c r="A33" s="119" t="s">
        <v>51</v>
      </c>
      <c r="B33" s="132"/>
      <c r="C33" s="133">
        <f>October!AM33+November!AM33+December!AM33+January!AM33+February!AM33+March!AM33+April!AM33+May!AM33+June!AM33+July!AM33+August!AM33+September!AM33</f>
        <v>0</v>
      </c>
    </row>
    <row r="34" spans="1:3" ht="16.5" customHeight="1">
      <c r="A34" s="118" t="s">
        <v>52</v>
      </c>
      <c r="B34" s="129"/>
      <c r="C34" s="131">
        <f>October!AM34+November!AM34+December!AM34+January!AM34+February!AM34+March!AM34+April!AM34+May!AM34+June!AM34+July!AM34+August!AM34+September!AM34</f>
        <v>0</v>
      </c>
    </row>
    <row r="35" spans="1:3" ht="16.5" customHeight="1">
      <c r="A35" s="119" t="s">
        <v>53</v>
      </c>
      <c r="B35" s="132"/>
      <c r="C35" s="133">
        <f>October!AM35+November!AM35+December!AM35+January!AM35+February!AM35+March!AM35+April!AM35+May!AM35+June!AM35+July!AM35+August!AM35+September!AM35</f>
        <v>0</v>
      </c>
    </row>
    <row r="36" spans="1:3" ht="16.5" customHeight="1">
      <c r="A36" s="118" t="s">
        <v>54</v>
      </c>
      <c r="B36" s="129"/>
      <c r="C36" s="131">
        <f>October!AM36+November!AM36+December!AM36+January!AM36+February!AM36+March!AM36+April!AM36+May!AM36+June!AM36+July!AM36+August!AM36+September!AM36</f>
        <v>0</v>
      </c>
    </row>
    <row r="37" spans="1:3" ht="16.5" customHeight="1">
      <c r="A37" s="119" t="s">
        <v>55</v>
      </c>
      <c r="B37" s="132"/>
      <c r="C37" s="133">
        <f>October!AM37+November!AM37+December!AM37+January!AM37+February!AM37+March!AM37+April!AM37+May!AM37+June!AM37+July!AM37+August!AM37+September!AM37</f>
        <v>0</v>
      </c>
    </row>
    <row r="38" spans="1:3" ht="16.5" customHeight="1">
      <c r="A38" s="118" t="s">
        <v>56</v>
      </c>
      <c r="B38" s="129"/>
      <c r="C38" s="131">
        <f>October!AM38+November!AM38+December!AM38+January!AM38+February!AM38+March!AM38+April!AM38+May!AM38+June!AM38+July!AM38+August!AM38+September!AM38</f>
        <v>0</v>
      </c>
    </row>
    <row r="39" spans="1:3" ht="16.5" customHeight="1">
      <c r="A39" s="119" t="s">
        <v>57</v>
      </c>
      <c r="B39" s="132"/>
      <c r="C39" s="133">
        <f>October!AM39+November!AM39+December!AM39+January!AM39+February!AM39+March!AM39+April!AM39+May!AM39+June!AM39+July!AM39+August!AM39+September!AM39</f>
        <v>0</v>
      </c>
    </row>
    <row r="40" spans="1:3" ht="16.5" customHeight="1">
      <c r="A40" s="118" t="s">
        <v>58</v>
      </c>
      <c r="B40" s="129"/>
      <c r="C40" s="131">
        <f>October!AM40+November!AM40+December!AM40+January!AM40+February!AM40+March!AM40+April!AM40+May!AM40+June!AM40+July!AM40+August!AM40+September!AM40</f>
        <v>0</v>
      </c>
    </row>
    <row r="41" spans="1:3" ht="16.5" customHeight="1">
      <c r="A41" s="119" t="s">
        <v>59</v>
      </c>
      <c r="B41" s="132"/>
      <c r="C41" s="133">
        <f>October!AM41+November!AM41+December!AM41+January!AM41+February!AM41+March!AM41+April!AM41+May!AM41+June!AM41+July!AM41+August!AM41+September!AM41</f>
        <v>0</v>
      </c>
    </row>
    <row r="42" spans="1:3" ht="16.5" customHeight="1">
      <c r="A42" s="118" t="s">
        <v>60</v>
      </c>
      <c r="B42" s="129"/>
      <c r="C42" s="131">
        <f>October!AM42+November!AM42+December!AM42+January!AM42+February!AM42+March!AM42+April!AM42+May!AM42+June!AM42+July!AM42+August!AM42+September!AM42</f>
        <v>0</v>
      </c>
    </row>
    <row r="43" spans="1:3" ht="16.5" customHeight="1">
      <c r="A43" s="119" t="s">
        <v>61</v>
      </c>
      <c r="B43" s="132"/>
      <c r="C43" s="133">
        <f>October!AM43+November!AM43+December!AM43+January!AM43+February!AM43+March!AM43+April!AM43+May!AM43+June!AM43+July!AM43+August!AM43+September!AM43</f>
        <v>0</v>
      </c>
    </row>
    <row r="44" spans="1:3" ht="16.5" customHeight="1">
      <c r="A44" s="118" t="s">
        <v>62</v>
      </c>
      <c r="B44" s="129"/>
      <c r="C44" s="131">
        <f>October!AM44+November!AM44+December!AM44+January!AM44+February!AM44+March!AM44+April!AM44+May!AM44+June!AM44+July!AM44+August!AM44+September!AM44</f>
        <v>0</v>
      </c>
    </row>
    <row r="45" spans="1:3" ht="16.5" customHeight="1">
      <c r="A45" s="119" t="s">
        <v>63</v>
      </c>
      <c r="B45" s="132"/>
      <c r="C45" s="133">
        <f>October!AM45+November!AM45+December!AM45+January!AM45+February!AM45+March!AM45+April!AM45+May!AM45+June!AM45+July!AM45+August!AM45+September!AM45</f>
        <v>0</v>
      </c>
    </row>
    <row r="46" spans="1:3" ht="16.5" customHeight="1">
      <c r="A46" s="122"/>
      <c r="B46" s="123"/>
      <c r="C46" s="124"/>
    </row>
    <row r="47" spans="1:3" ht="16.5" customHeight="1">
      <c r="A47" s="122" t="s">
        <v>64</v>
      </c>
      <c r="B47" s="123"/>
      <c r="C47" s="124"/>
    </row>
    <row r="48" spans="1:3" ht="16.5" customHeight="1">
      <c r="A48" s="118" t="s">
        <v>67</v>
      </c>
      <c r="B48" s="129"/>
      <c r="C48" s="131">
        <f>October!AM48+November!AM48+December!AM48+January!AM48+February!AM48+March!AM48+April!AM48+May!AM48+June!AM48+July!AM48+August!AM48+September!AM48</f>
        <v>0</v>
      </c>
    </row>
    <row r="49" spans="1:3" ht="16.5" customHeight="1">
      <c r="A49" s="119" t="s">
        <v>68</v>
      </c>
      <c r="B49" s="132"/>
      <c r="C49" s="133">
        <f>October!AM49+November!AM49+December!AM49+January!AM49+February!AM49+March!AM49+April!AM49+May!AM49+June!AM49+July!AM49+August!AM49+September!AM49</f>
        <v>0</v>
      </c>
    </row>
    <row r="50" spans="1:3" ht="16.5" customHeight="1">
      <c r="A50" s="118" t="s">
        <v>69</v>
      </c>
      <c r="B50" s="129"/>
      <c r="C50" s="131">
        <f>October!AM50+November!AM50+December!AM50+January!AM50+February!AM50+March!AM50+April!AM50+May!AM50+June!AM50+July!AM50+August!AM50+September!AM50</f>
        <v>0</v>
      </c>
    </row>
    <row r="51" spans="1:3" ht="16.5" customHeight="1">
      <c r="A51" s="119" t="s">
        <v>70</v>
      </c>
      <c r="B51" s="132"/>
      <c r="C51" s="133">
        <f>October!AM51+November!AM51+December!AM51+January!AM51+February!AM51+March!AM51+April!AM51+May!AM51+June!AM51+July!AM51+August!AM51+September!AM51</f>
        <v>0</v>
      </c>
    </row>
    <row r="52" spans="1:3" ht="16.5" customHeight="1">
      <c r="A52" s="118" t="s">
        <v>71</v>
      </c>
      <c r="B52" s="129"/>
      <c r="C52" s="131">
        <f>October!AM52+November!AM52+December!AM52+January!AM52+February!AM52+March!AM52+April!AM52+May!AM52+June!AM52+July!AM52+August!AM52+September!AM52</f>
        <v>0</v>
      </c>
    </row>
    <row r="53" spans="1:3" ht="16.5" customHeight="1">
      <c r="A53" s="119" t="s">
        <v>72</v>
      </c>
      <c r="B53" s="132"/>
      <c r="C53" s="133">
        <f>October!AM53+November!AM53+December!AM53+January!AM53+February!AM53+March!AM53+April!AM53+May!AM53+June!AM53+July!AM53+August!AM53+September!AM53</f>
        <v>0</v>
      </c>
    </row>
    <row r="54" spans="1:3" ht="16.5" customHeight="1">
      <c r="A54" s="118" t="s">
        <v>73</v>
      </c>
      <c r="B54" s="129"/>
      <c r="C54" s="131">
        <f>October!AM54+November!AM54+December!AM54+January!AM54+February!AM54+March!AM54+April!AM54+May!AM54+June!AM54+July!AM54+August!AM54+September!AM54</f>
        <v>0</v>
      </c>
    </row>
    <row r="55" spans="1:3" ht="16.5" customHeight="1">
      <c r="A55" s="119" t="s">
        <v>74</v>
      </c>
      <c r="B55" s="132"/>
      <c r="C55" s="133">
        <f>October!AM55+November!AM55+December!AM55+January!AM55+February!AM55+March!AM55+April!AM55+May!AM55+June!AM55+July!AM55+August!AM55+September!AM55</f>
        <v>0</v>
      </c>
    </row>
    <row r="56" spans="1:3" ht="16.5" customHeight="1">
      <c r="A56" s="118" t="s">
        <v>75</v>
      </c>
      <c r="B56" s="129"/>
      <c r="C56" s="131">
        <f>October!AM56+November!AM56+December!AM56+January!AM56+February!AM56+March!AM56+April!AM56+May!AM56+June!AM56+July!AM56+August!AM56+September!AM56</f>
        <v>0</v>
      </c>
    </row>
    <row r="57" spans="1:3" ht="16.5" customHeight="1">
      <c r="A57" s="119" t="s">
        <v>76</v>
      </c>
      <c r="B57" s="132"/>
      <c r="C57" s="133">
        <f>October!AM57+November!AM57+December!AM57+January!AM57+February!AM57+March!AM57+April!AM57+May!AM57+June!AM57+July!AM57+August!AM57+September!AM57</f>
        <v>0</v>
      </c>
    </row>
    <row r="58" spans="1:3" ht="16.5" customHeight="1">
      <c r="A58" s="118" t="s">
        <v>77</v>
      </c>
      <c r="B58" s="129"/>
      <c r="C58" s="131">
        <f>October!AM58+November!AM58+December!AM58+January!AM58+February!AM58+March!AM58+April!AM58+May!AM58+June!AM58+July!AM58+August!AM58+September!AM58</f>
        <v>0</v>
      </c>
    </row>
    <row r="59" spans="1:3" ht="16.5" customHeight="1">
      <c r="A59" s="119" t="s">
        <v>78</v>
      </c>
      <c r="B59" s="132"/>
      <c r="C59" s="133">
        <f>October!AM59+November!AM59+December!AM59+January!AM59+February!AM59+March!AM59+April!AM59+May!AM59+June!AM59+July!AM59+August!AM59+September!AM59</f>
        <v>0</v>
      </c>
    </row>
    <row r="60" spans="1:3" ht="16.5" customHeight="1">
      <c r="A60" s="118" t="s">
        <v>79</v>
      </c>
      <c r="B60" s="129"/>
      <c r="C60" s="131">
        <f>October!AM60+November!AM60+December!AM60+January!AM60+February!AM60+March!AM60+April!AM60+May!AM60+June!AM60+July!AM60+August!AM60+September!AM60</f>
        <v>0</v>
      </c>
    </row>
    <row r="61" spans="1:3" ht="16.5" customHeight="1">
      <c r="A61" s="119" t="s">
        <v>80</v>
      </c>
      <c r="B61" s="132"/>
      <c r="C61" s="133">
        <f>October!AM61+November!AM61+December!AM61+January!AM61+February!AM61+March!AM61+April!AM61+May!AM61+June!AM61+July!AM61+August!AM61+September!AM61</f>
        <v>0</v>
      </c>
    </row>
    <row r="62" spans="1:3" ht="16.5" customHeight="1">
      <c r="A62" s="118" t="s">
        <v>81</v>
      </c>
      <c r="B62" s="129"/>
      <c r="C62" s="131">
        <f>October!AM62+November!AM62+December!AM62+January!AM62+February!AM62+March!AM62+April!AM62+May!AM62+June!AM62+July!AM62+August!AM62+September!AM62</f>
        <v>0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blackAndWhite="1" fitToHeight="1" fitToWidth="1" horizontalDpi="300" verticalDpi="300" orientation="portrait" paperSize="9" scale="78" r:id="rId1"/>
  <headerFooter alignWithMargins="0">
    <oddHeader>&amp;C&amp;"Times New Roman,Bold"&amp;Ud.s.u.attendance record&amp;"Times New Roman,Regular"&amp;U.</oddHeader>
    <oddFooter>&amp;CPage &amp;P&amp;R&amp;"Times New Roman,Bold"john higgins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3"/>
  <sheetViews>
    <sheetView showGridLines="0" zoomScale="85" zoomScaleNormal="85" zoomScalePageLayoutView="0" workbookViewId="0" topLeftCell="A1">
      <pane xSplit="3" topLeftCell="D1" activePane="topRight" state="frozen"/>
      <selection pane="topLeft" activeCell="E49" sqref="E49"/>
      <selection pane="topRight" activeCell="D1" sqref="D1"/>
    </sheetView>
  </sheetViews>
  <sheetFormatPr defaultColWidth="9.33203125" defaultRowHeight="12.75"/>
  <cols>
    <col min="1" max="1" width="33.66015625" style="60" customWidth="1"/>
    <col min="2" max="3" width="5.83203125" style="8" hidden="1" customWidth="1"/>
    <col min="4" max="4" width="6" style="8" customWidth="1"/>
    <col min="5" max="5" width="5.5" style="8" customWidth="1"/>
    <col min="6" max="6" width="5.83203125" style="61" customWidth="1"/>
    <col min="7" max="12" width="5.83203125" style="10" customWidth="1"/>
    <col min="13" max="13" width="5.83203125" style="9" customWidth="1"/>
    <col min="14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4" width="5.83203125" style="10" customWidth="1"/>
    <col min="35" max="36" width="5.83203125" style="10" hidden="1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23" ht="17.25" thickBot="1" thickTop="1">
      <c r="A1" s="6" t="s">
        <v>23</v>
      </c>
      <c r="B1" s="7"/>
      <c r="F1" s="9"/>
      <c r="G1" s="9"/>
      <c r="H1" s="9"/>
      <c r="Q1"/>
      <c r="R1"/>
      <c r="S1"/>
      <c r="T1"/>
      <c r="U1"/>
      <c r="V1"/>
      <c r="W1"/>
    </row>
    <row r="2" spans="1:38" ht="6" customHeight="1" thickTop="1">
      <c r="A2" s="13"/>
      <c r="B2" s="14"/>
      <c r="C2" s="14"/>
      <c r="F2" s="9"/>
      <c r="G2" s="9"/>
      <c r="H2" s="9"/>
      <c r="I2" s="9"/>
      <c r="J2" s="9"/>
      <c r="K2" s="9"/>
      <c r="L2" s="9"/>
      <c r="O2" s="9"/>
      <c r="R2" s="9"/>
      <c r="T2" s="11"/>
      <c r="U2" s="9"/>
      <c r="V2" s="9"/>
      <c r="W2" s="9"/>
      <c r="X2" s="9"/>
      <c r="Y2" s="9"/>
      <c r="Z2" s="9"/>
      <c r="AA2" s="9"/>
      <c r="AB2" s="15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3" customHeight="1" thickBot="1">
      <c r="A3" s="10"/>
      <c r="B3" s="14"/>
      <c r="C3" s="14"/>
      <c r="D3" s="14"/>
      <c r="E3" s="14"/>
      <c r="F3" s="10"/>
      <c r="H3" s="15"/>
      <c r="I3" s="15"/>
      <c r="J3" s="15"/>
      <c r="K3" s="9"/>
      <c r="L3" s="9"/>
      <c r="O3" s="9"/>
      <c r="P3" s="9"/>
      <c r="Q3" s="9"/>
      <c r="R3" s="16"/>
      <c r="S3" s="9"/>
      <c r="U3" s="9"/>
      <c r="V3" s="9"/>
      <c r="W3" s="9"/>
      <c r="X3" s="9"/>
      <c r="Y3" s="9"/>
      <c r="Z3" s="9"/>
      <c r="AA3" s="9"/>
      <c r="AB3" s="15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9"/>
      <c r="C4" s="19"/>
      <c r="D4" s="65">
        <v>1</v>
      </c>
      <c r="E4" s="65">
        <v>2</v>
      </c>
      <c r="F4" s="65">
        <v>3</v>
      </c>
      <c r="G4" s="65">
        <v>4</v>
      </c>
      <c r="H4" s="65">
        <v>5</v>
      </c>
      <c r="I4" s="19">
        <v>6</v>
      </c>
      <c r="J4" s="19">
        <v>7</v>
      </c>
      <c r="K4" s="65">
        <v>8</v>
      </c>
      <c r="L4" s="65">
        <v>9</v>
      </c>
      <c r="M4" s="65">
        <v>10</v>
      </c>
      <c r="N4" s="65">
        <v>11</v>
      </c>
      <c r="O4" s="65">
        <v>12</v>
      </c>
      <c r="P4" s="19">
        <v>13</v>
      </c>
      <c r="Q4" s="19">
        <v>14</v>
      </c>
      <c r="R4" s="65">
        <v>15</v>
      </c>
      <c r="S4" s="65">
        <v>16</v>
      </c>
      <c r="T4" s="65">
        <v>17</v>
      </c>
      <c r="U4" s="65">
        <v>18</v>
      </c>
      <c r="V4" s="65">
        <v>19</v>
      </c>
      <c r="W4" s="19">
        <v>20</v>
      </c>
      <c r="X4" s="19">
        <v>21</v>
      </c>
      <c r="Y4" s="65">
        <v>22</v>
      </c>
      <c r="Z4" s="65">
        <v>23</v>
      </c>
      <c r="AA4" s="65">
        <v>24</v>
      </c>
      <c r="AB4" s="65">
        <v>25</v>
      </c>
      <c r="AC4" s="65">
        <v>26</v>
      </c>
      <c r="AD4" s="19">
        <v>27</v>
      </c>
      <c r="AE4" s="19">
        <v>28</v>
      </c>
      <c r="AF4" s="65">
        <v>29</v>
      </c>
      <c r="AG4" s="65">
        <v>30</v>
      </c>
      <c r="AH4" s="65">
        <v>31</v>
      </c>
      <c r="AI4" s="65"/>
      <c r="AJ4" s="65"/>
      <c r="AK4" s="18"/>
      <c r="AL4" s="18"/>
      <c r="AM4" s="178" t="str">
        <f>A1</f>
        <v>October</v>
      </c>
      <c r="AN4" s="20" t="s">
        <v>24</v>
      </c>
      <c r="AO4" s="21"/>
    </row>
    <row r="5" spans="1:40" s="22" customFormat="1" ht="18" customHeight="1">
      <c r="A5" s="145" t="s">
        <v>65</v>
      </c>
      <c r="B5" s="156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23" t="str">
        <f>Summary!A6</f>
        <v>Name 1</v>
      </c>
      <c r="B6" s="24"/>
      <c r="C6" s="25"/>
      <c r="D6" s="26"/>
      <c r="E6" s="26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27"/>
      <c r="AB6" s="27"/>
      <c r="AC6" s="27"/>
      <c r="AD6" s="28"/>
      <c r="AE6" s="28"/>
      <c r="AF6" s="27"/>
      <c r="AG6" s="27"/>
      <c r="AH6" s="27"/>
      <c r="AI6" s="27"/>
      <c r="AJ6" s="27"/>
      <c r="AK6" s="28"/>
      <c r="AL6" s="29"/>
      <c r="AM6" s="137">
        <f aca="true" t="shared" si="0" ref="AM6:AM23">COUNTIF(C6:AL6,"S")+(COUNTIF(C6:AL6,"0.5S")/2)</f>
        <v>0</v>
      </c>
      <c r="AN6" s="30" t="str">
        <f>Summary!A6</f>
        <v>Name 1</v>
      </c>
    </row>
    <row r="7" spans="1:40" s="39" customFormat="1" ht="15" customHeight="1">
      <c r="A7" s="31" t="str">
        <f>Summary!A7</f>
        <v>Name 2</v>
      </c>
      <c r="B7" s="32"/>
      <c r="C7" s="33"/>
      <c r="D7" s="34"/>
      <c r="E7" s="34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35"/>
      <c r="AB7" s="35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42">
        <f t="shared" si="0"/>
        <v>0</v>
      </c>
      <c r="AN7" s="38" t="str">
        <f>Summary!A7</f>
        <v>Name 2</v>
      </c>
    </row>
    <row r="8" spans="1:40" s="11" customFormat="1" ht="15" customHeight="1">
      <c r="A8" s="23" t="str">
        <f>Summary!A8</f>
        <v>Name 3</v>
      </c>
      <c r="B8" s="24"/>
      <c r="C8" s="25"/>
      <c r="D8" s="26"/>
      <c r="E8" s="26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27"/>
      <c r="AB8" s="27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7">
        <f t="shared" si="0"/>
        <v>0</v>
      </c>
      <c r="AN8" s="30" t="str">
        <f>Summary!A8</f>
        <v>Name 3</v>
      </c>
    </row>
    <row r="9" spans="1:40" ht="15" customHeight="1">
      <c r="A9" s="31" t="str">
        <f>Summary!A9</f>
        <v>Name 4</v>
      </c>
      <c r="B9" s="40"/>
      <c r="C9" s="41"/>
      <c r="D9" s="42"/>
      <c r="E9" s="42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43"/>
      <c r="AB9" s="43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42">
        <f t="shared" si="0"/>
        <v>0</v>
      </c>
      <c r="AN9" s="38" t="str">
        <f>Summary!A9</f>
        <v>Name 4</v>
      </c>
    </row>
    <row r="10" spans="1:40" ht="15" customHeight="1">
      <c r="A10" s="23" t="str">
        <f>Summary!A10</f>
        <v>Name 5</v>
      </c>
      <c r="B10" s="24"/>
      <c r="C10" s="25"/>
      <c r="D10" s="26"/>
      <c r="E10" s="26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27"/>
      <c r="AB10" s="27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7">
        <f t="shared" si="0"/>
        <v>0</v>
      </c>
      <c r="AN10" s="30" t="str">
        <f>Summary!A10</f>
        <v>Name 5</v>
      </c>
    </row>
    <row r="11" spans="1:40" ht="15" customHeight="1">
      <c r="A11" s="31" t="str">
        <f>Summary!A11</f>
        <v>Name 6</v>
      </c>
      <c r="B11" s="40"/>
      <c r="C11" s="41"/>
      <c r="D11" s="42"/>
      <c r="E11" s="42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43"/>
      <c r="AB11" s="43"/>
      <c r="AC11" s="43"/>
      <c r="AD11" s="46"/>
      <c r="AE11" s="46"/>
      <c r="AF11" s="47"/>
      <c r="AG11" s="47"/>
      <c r="AH11" s="47"/>
      <c r="AI11" s="47"/>
      <c r="AJ11" s="47"/>
      <c r="AK11" s="44"/>
      <c r="AL11" s="45"/>
      <c r="AM11" s="142">
        <f t="shared" si="0"/>
        <v>0</v>
      </c>
      <c r="AN11" s="38" t="str">
        <f>Summary!A11</f>
        <v>Name 6</v>
      </c>
    </row>
    <row r="12" spans="1:40" ht="15" customHeight="1">
      <c r="A12" s="23" t="str">
        <f>Summary!A12</f>
        <v>Name 7</v>
      </c>
      <c r="B12" s="24"/>
      <c r="C12" s="25"/>
      <c r="D12" s="26"/>
      <c r="E12" s="26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27"/>
      <c r="AB12" s="27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7">
        <f t="shared" si="0"/>
        <v>0</v>
      </c>
      <c r="AN12" s="30" t="str">
        <f>Summary!A12</f>
        <v>Name 7</v>
      </c>
    </row>
    <row r="13" spans="1:40" ht="15" customHeight="1">
      <c r="A13" s="31" t="str">
        <f>Summary!A13</f>
        <v>Name 8</v>
      </c>
      <c r="B13" s="40"/>
      <c r="C13" s="41"/>
      <c r="D13" s="42"/>
      <c r="E13" s="42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43"/>
      <c r="AB13" s="43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42">
        <f t="shared" si="0"/>
        <v>0</v>
      </c>
      <c r="AN13" s="38" t="str">
        <f>Summary!A13</f>
        <v>Name 8</v>
      </c>
    </row>
    <row r="14" spans="1:40" ht="15" customHeight="1">
      <c r="A14" s="23" t="str">
        <f>Summary!A14</f>
        <v>Name 9</v>
      </c>
      <c r="B14" s="24"/>
      <c r="C14" s="25"/>
      <c r="D14" s="26"/>
      <c r="E14" s="26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27"/>
      <c r="AB14" s="27"/>
      <c r="AC14" s="27"/>
      <c r="AD14" s="48"/>
      <c r="AE14" s="48"/>
      <c r="AF14" s="49"/>
      <c r="AG14" s="49"/>
      <c r="AH14" s="49"/>
      <c r="AI14" s="49"/>
      <c r="AJ14" s="49"/>
      <c r="AK14" s="28"/>
      <c r="AL14" s="29"/>
      <c r="AM14" s="137">
        <f t="shared" si="0"/>
        <v>0</v>
      </c>
      <c r="AN14" s="30" t="str">
        <f>Summary!A14</f>
        <v>Name 9</v>
      </c>
    </row>
    <row r="15" spans="1:40" ht="15" customHeight="1">
      <c r="A15" s="31" t="str">
        <f>Summary!A15</f>
        <v>Name 10</v>
      </c>
      <c r="B15" s="40"/>
      <c r="C15" s="41" t="s">
        <v>25</v>
      </c>
      <c r="D15" s="42"/>
      <c r="E15" s="42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43"/>
      <c r="AB15" s="43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42">
        <f t="shared" si="0"/>
        <v>0</v>
      </c>
      <c r="AN15" s="38" t="str">
        <f>Summary!A15</f>
        <v>Name 10</v>
      </c>
    </row>
    <row r="16" spans="1:40" ht="15" customHeight="1">
      <c r="A16" s="23" t="str">
        <f>Summary!A16</f>
        <v>Name 11</v>
      </c>
      <c r="B16" s="24"/>
      <c r="C16" s="25"/>
      <c r="D16" s="26"/>
      <c r="E16" s="26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27"/>
      <c r="AB16" s="27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7">
        <f t="shared" si="0"/>
        <v>0</v>
      </c>
      <c r="AN16" s="30" t="str">
        <f>Summary!A16</f>
        <v>Name 11</v>
      </c>
    </row>
    <row r="17" spans="1:40" ht="15" customHeight="1">
      <c r="A17" s="31" t="str">
        <f>Summary!A17</f>
        <v>Name 12</v>
      </c>
      <c r="B17" s="40"/>
      <c r="C17" s="41"/>
      <c r="D17" s="42"/>
      <c r="E17" s="42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43"/>
      <c r="AB17" s="43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42">
        <f t="shared" si="0"/>
        <v>0</v>
      </c>
      <c r="AN17" s="38" t="str">
        <f>Summary!A17</f>
        <v>Name 12</v>
      </c>
    </row>
    <row r="18" spans="1:40" ht="15" customHeight="1">
      <c r="A18" s="23" t="str">
        <f>Summary!A18</f>
        <v>Name 13</v>
      </c>
      <c r="B18" s="24"/>
      <c r="C18" s="25"/>
      <c r="D18" s="26"/>
      <c r="E18" s="26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27"/>
      <c r="AB18" s="27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7">
        <f t="shared" si="0"/>
        <v>0</v>
      </c>
      <c r="AN18" s="30" t="str">
        <f>Summary!A18</f>
        <v>Name 13</v>
      </c>
    </row>
    <row r="19" spans="1:40" ht="15" customHeight="1">
      <c r="A19" s="31" t="str">
        <f>Summary!A19</f>
        <v>Name 14</v>
      </c>
      <c r="B19" s="40"/>
      <c r="C19" s="41"/>
      <c r="D19" s="42"/>
      <c r="E19" s="42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43"/>
      <c r="AB19" s="43"/>
      <c r="AC19" s="43"/>
      <c r="AD19" s="44"/>
      <c r="AE19" s="44"/>
      <c r="AF19" s="43"/>
      <c r="AG19" s="43"/>
      <c r="AH19" s="43"/>
      <c r="AI19" s="43"/>
      <c r="AJ19" s="43"/>
      <c r="AK19" s="44"/>
      <c r="AL19" s="45"/>
      <c r="AM19" s="135">
        <f t="shared" si="0"/>
        <v>0</v>
      </c>
      <c r="AN19" s="50" t="str">
        <f>Summary!A19</f>
        <v>Name 14</v>
      </c>
    </row>
    <row r="20" spans="1:40" s="9" customFormat="1" ht="15" customHeight="1">
      <c r="A20" s="51" t="str">
        <f>Summary!A20</f>
        <v>Name 15</v>
      </c>
      <c r="B20" s="52"/>
      <c r="C20" s="53"/>
      <c r="D20" s="54"/>
      <c r="E20" s="54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55"/>
      <c r="AB20" s="55"/>
      <c r="AC20" s="55"/>
      <c r="AD20" s="56"/>
      <c r="AE20" s="56"/>
      <c r="AF20" s="55"/>
      <c r="AG20" s="55"/>
      <c r="AH20" s="55"/>
      <c r="AI20" s="55"/>
      <c r="AJ20" s="55"/>
      <c r="AK20" s="56"/>
      <c r="AL20" s="29"/>
      <c r="AM20" s="143">
        <f t="shared" si="0"/>
        <v>0</v>
      </c>
      <c r="AN20" s="58" t="str">
        <f>Summary!A20</f>
        <v>Name 15</v>
      </c>
    </row>
    <row r="21" spans="1:40" s="9" customFormat="1" ht="15" customHeight="1">
      <c r="A21" s="31" t="str">
        <f>Summary!A21</f>
        <v>Name 16</v>
      </c>
      <c r="B21" s="40"/>
      <c r="C21" s="41"/>
      <c r="D21" s="42"/>
      <c r="E21" s="42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43"/>
      <c r="AB21" s="43"/>
      <c r="AC21" s="43"/>
      <c r="AD21" s="44"/>
      <c r="AE21" s="44"/>
      <c r="AF21" s="43"/>
      <c r="AG21" s="43"/>
      <c r="AH21" s="43"/>
      <c r="AI21" s="43"/>
      <c r="AJ21" s="43"/>
      <c r="AK21" s="44"/>
      <c r="AL21" s="45"/>
      <c r="AM21" s="135">
        <f t="shared" si="0"/>
        <v>0</v>
      </c>
      <c r="AN21" s="50" t="str">
        <f>Summary!A21</f>
        <v>Name 16</v>
      </c>
    </row>
    <row r="22" spans="1:40" s="9" customFormat="1" ht="15" customHeight="1">
      <c r="A22" s="51" t="str">
        <f>Summary!A22</f>
        <v>Name 17</v>
      </c>
      <c r="B22" s="52"/>
      <c r="C22" s="53"/>
      <c r="D22" s="54"/>
      <c r="E22" s="54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55"/>
      <c r="AB22" s="55"/>
      <c r="AC22" s="55"/>
      <c r="AD22" s="56"/>
      <c r="AE22" s="56"/>
      <c r="AF22" s="55"/>
      <c r="AG22" s="55"/>
      <c r="AH22" s="55"/>
      <c r="AI22" s="55"/>
      <c r="AJ22" s="55"/>
      <c r="AK22" s="56"/>
      <c r="AL22" s="29"/>
      <c r="AM22" s="143">
        <f t="shared" si="0"/>
        <v>0</v>
      </c>
      <c r="AN22" s="58" t="str">
        <f>Summary!A22</f>
        <v>Name 17</v>
      </c>
    </row>
    <row r="23" spans="1:40" s="9" customFormat="1" ht="15" customHeight="1">
      <c r="A23" s="31" t="str">
        <f>Summary!A23</f>
        <v>Name 18</v>
      </c>
      <c r="B23" s="40"/>
      <c r="C23" s="41"/>
      <c r="D23" s="42"/>
      <c r="E23" s="42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43"/>
      <c r="AB23" s="43"/>
      <c r="AC23" s="43"/>
      <c r="AD23" s="44"/>
      <c r="AE23" s="44"/>
      <c r="AF23" s="43"/>
      <c r="AG23" s="43"/>
      <c r="AH23" s="43"/>
      <c r="AI23" s="43"/>
      <c r="AJ23" s="43"/>
      <c r="AK23" s="44"/>
      <c r="AL23" s="45"/>
      <c r="AM23" s="135">
        <f t="shared" si="0"/>
        <v>0</v>
      </c>
      <c r="AN23" s="50" t="str">
        <f>Summary!A23</f>
        <v>Name 18</v>
      </c>
    </row>
    <row r="24" spans="1:40" s="9" customFormat="1" ht="15" customHeight="1">
      <c r="A24" s="51" t="str">
        <f>Summary!A24</f>
        <v>Name 19</v>
      </c>
      <c r="B24" s="52"/>
      <c r="C24" s="53"/>
      <c r="D24" s="54"/>
      <c r="E24" s="54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56"/>
      <c r="AL24" s="29"/>
      <c r="AM24" s="143">
        <f>COUNTIF(C24:AL24,"S")+(COUNTIF(C24:AL24,"0.5S")/2)</f>
        <v>0</v>
      </c>
      <c r="AN24" s="58" t="str">
        <f>Summary!A24</f>
        <v>Name 19</v>
      </c>
    </row>
    <row r="25" spans="1:40" s="9" customFormat="1" ht="15" customHeight="1">
      <c r="A25" s="31" t="str">
        <f>Summary!A25</f>
        <v>Name 20</v>
      </c>
      <c r="B25" s="40"/>
      <c r="C25" s="41"/>
      <c r="D25" s="42"/>
      <c r="E25" s="42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3"/>
      <c r="AJ25" s="43"/>
      <c r="AK25" s="44"/>
      <c r="AL25" s="45"/>
      <c r="AM25" s="135">
        <f>COUNTIF(C25:AL25,"S")+(COUNTIF(C25:AL25,"0.5S")/2)</f>
        <v>0</v>
      </c>
      <c r="AN25" s="50" t="str">
        <f>Summary!A25</f>
        <v>Name 20</v>
      </c>
    </row>
    <row r="26" spans="1:40" s="9" customFormat="1" ht="15" customHeight="1">
      <c r="A26" s="51" t="str">
        <f>Summary!A26</f>
        <v>Name 21</v>
      </c>
      <c r="B26" s="52"/>
      <c r="C26" s="53"/>
      <c r="D26" s="54"/>
      <c r="E26" s="54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55"/>
      <c r="AB26" s="55"/>
      <c r="AC26" s="55"/>
      <c r="AD26" s="56"/>
      <c r="AE26" s="56"/>
      <c r="AF26" s="55"/>
      <c r="AG26" s="55"/>
      <c r="AH26" s="55"/>
      <c r="AI26" s="55"/>
      <c r="AJ26" s="55"/>
      <c r="AK26" s="56"/>
      <c r="AL26" s="29"/>
      <c r="AM26" s="143">
        <f>COUNTIF(C26:AL26,"S")+(COUNTIF(C26:AL26,"0.5S")/2)</f>
        <v>0</v>
      </c>
      <c r="AN26" s="58" t="str">
        <f>Summary!A26</f>
        <v>Name 21</v>
      </c>
    </row>
    <row r="27" spans="1:40" s="9" customFormat="1" ht="15" customHeight="1">
      <c r="A27" s="31" t="str">
        <f>Summary!A27</f>
        <v>Name 22</v>
      </c>
      <c r="B27" s="40"/>
      <c r="C27" s="41"/>
      <c r="D27" s="42"/>
      <c r="E27" s="42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43"/>
      <c r="AB27" s="43"/>
      <c r="AC27" s="43"/>
      <c r="AD27" s="44"/>
      <c r="AE27" s="44"/>
      <c r="AF27" s="43"/>
      <c r="AG27" s="43"/>
      <c r="AH27" s="43"/>
      <c r="AI27" s="43"/>
      <c r="AJ27" s="43"/>
      <c r="AK27" s="44"/>
      <c r="AL27" s="45"/>
      <c r="AM27" s="135">
        <f>COUNTIF(C27:AL27,"S")+(COUNTIF(C27:AL27,"0.5S")/2)</f>
        <v>0</v>
      </c>
      <c r="AN27" s="50" t="str">
        <f>Summary!A27</f>
        <v>Name 22</v>
      </c>
    </row>
    <row r="28" spans="1:40" s="9" customFormat="1" ht="15" customHeight="1">
      <c r="A28" s="51" t="str">
        <f>Summary!A28</f>
        <v>Name 23</v>
      </c>
      <c r="B28" s="52"/>
      <c r="C28" s="53"/>
      <c r="D28" s="54"/>
      <c r="E28" s="54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55"/>
      <c r="AB28" s="55"/>
      <c r="AC28" s="55"/>
      <c r="AD28" s="56"/>
      <c r="AE28" s="56"/>
      <c r="AF28" s="55"/>
      <c r="AG28" s="55"/>
      <c r="AH28" s="55"/>
      <c r="AI28" s="55"/>
      <c r="AJ28" s="55"/>
      <c r="AK28" s="56"/>
      <c r="AL28" s="29"/>
      <c r="AM28" s="143">
        <f aca="true" t="shared" si="1" ref="AM28:AM49">COUNTIF(C28:AL28,"S")+(COUNTIF(C28:AL28,"0.5S")/2)</f>
        <v>0</v>
      </c>
      <c r="AN28" s="58" t="str">
        <f>Summary!A28</f>
        <v>Name 23</v>
      </c>
    </row>
    <row r="29" spans="1:40" s="9" customFormat="1" ht="15" customHeight="1">
      <c r="A29" s="31" t="str">
        <f>Summary!A29</f>
        <v>Name 24</v>
      </c>
      <c r="B29" s="40"/>
      <c r="C29" s="41"/>
      <c r="D29" s="42"/>
      <c r="E29" s="42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43"/>
      <c r="AB29" s="43"/>
      <c r="AC29" s="43"/>
      <c r="AD29" s="44"/>
      <c r="AE29" s="44"/>
      <c r="AF29" s="43"/>
      <c r="AG29" s="43"/>
      <c r="AH29" s="43"/>
      <c r="AI29" s="43"/>
      <c r="AJ29" s="43"/>
      <c r="AK29" s="44"/>
      <c r="AL29" s="45"/>
      <c r="AM29" s="135">
        <f t="shared" si="1"/>
        <v>0</v>
      </c>
      <c r="AN29" s="50" t="str">
        <f>Summary!A29</f>
        <v>Name 24</v>
      </c>
    </row>
    <row r="30" spans="1:40" s="9" customFormat="1" ht="15" customHeight="1">
      <c r="A30" s="51" t="str">
        <f>Summary!A30</f>
        <v>Name 25</v>
      </c>
      <c r="B30" s="52"/>
      <c r="C30" s="53"/>
      <c r="D30" s="54"/>
      <c r="E30" s="54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55"/>
      <c r="AB30" s="55"/>
      <c r="AC30" s="55"/>
      <c r="AD30" s="56"/>
      <c r="AE30" s="56"/>
      <c r="AF30" s="55"/>
      <c r="AG30" s="55"/>
      <c r="AH30" s="55"/>
      <c r="AI30" s="55"/>
      <c r="AJ30" s="55"/>
      <c r="AK30" s="56"/>
      <c r="AL30" s="29"/>
      <c r="AM30" s="143">
        <f t="shared" si="1"/>
        <v>0</v>
      </c>
      <c r="AN30" s="58" t="str">
        <f>Summary!A30</f>
        <v>Name 25</v>
      </c>
    </row>
    <row r="31" spans="1:40" s="9" customFormat="1" ht="15" customHeight="1">
      <c r="A31" s="31" t="str">
        <f>Summary!A31</f>
        <v>Name 26</v>
      </c>
      <c r="B31" s="40"/>
      <c r="C31" s="41"/>
      <c r="D31" s="42"/>
      <c r="E31" s="42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43"/>
      <c r="AB31" s="43"/>
      <c r="AC31" s="43"/>
      <c r="AD31" s="44"/>
      <c r="AE31" s="44"/>
      <c r="AF31" s="43"/>
      <c r="AG31" s="43"/>
      <c r="AH31" s="43"/>
      <c r="AI31" s="43"/>
      <c r="AJ31" s="43"/>
      <c r="AK31" s="44"/>
      <c r="AL31" s="45"/>
      <c r="AM31" s="135">
        <f t="shared" si="1"/>
        <v>0</v>
      </c>
      <c r="AN31" s="50" t="str">
        <f>Summary!A31</f>
        <v>Name 26</v>
      </c>
    </row>
    <row r="32" spans="1:40" s="9" customFormat="1" ht="15" customHeight="1">
      <c r="A32" s="51" t="str">
        <f>Summary!A32</f>
        <v>Name 27</v>
      </c>
      <c r="B32" s="52"/>
      <c r="C32" s="53"/>
      <c r="D32" s="54"/>
      <c r="E32" s="54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55"/>
      <c r="AB32" s="55"/>
      <c r="AC32" s="55"/>
      <c r="AD32" s="56"/>
      <c r="AE32" s="56"/>
      <c r="AF32" s="55"/>
      <c r="AG32" s="55"/>
      <c r="AH32" s="55"/>
      <c r="AI32" s="55"/>
      <c r="AJ32" s="55"/>
      <c r="AK32" s="56"/>
      <c r="AL32" s="29"/>
      <c r="AM32" s="143">
        <f t="shared" si="1"/>
        <v>0</v>
      </c>
      <c r="AN32" s="58" t="str">
        <f>Summary!A32</f>
        <v>Name 27</v>
      </c>
    </row>
    <row r="33" spans="1:40" s="9" customFormat="1" ht="15" customHeight="1">
      <c r="A33" s="31" t="str">
        <f>Summary!A33</f>
        <v>Name 28</v>
      </c>
      <c r="B33" s="40"/>
      <c r="C33" s="41"/>
      <c r="D33" s="42"/>
      <c r="E33" s="42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43"/>
      <c r="AB33" s="43"/>
      <c r="AC33" s="43"/>
      <c r="AD33" s="44"/>
      <c r="AE33" s="44"/>
      <c r="AF33" s="43"/>
      <c r="AG33" s="43"/>
      <c r="AH33" s="43"/>
      <c r="AI33" s="43"/>
      <c r="AJ33" s="43"/>
      <c r="AK33" s="44"/>
      <c r="AL33" s="45"/>
      <c r="AM33" s="135">
        <f t="shared" si="1"/>
        <v>0</v>
      </c>
      <c r="AN33" s="50" t="str">
        <f>Summary!A33</f>
        <v>Name 28</v>
      </c>
    </row>
    <row r="34" spans="1:40" s="9" customFormat="1" ht="15" customHeight="1">
      <c r="A34" s="51" t="str">
        <f>Summary!A34</f>
        <v>Name 29</v>
      </c>
      <c r="B34" s="52"/>
      <c r="C34" s="53"/>
      <c r="D34" s="54"/>
      <c r="E34" s="54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55"/>
      <c r="AB34" s="55"/>
      <c r="AC34" s="55"/>
      <c r="AD34" s="56"/>
      <c r="AE34" s="56"/>
      <c r="AF34" s="55"/>
      <c r="AG34" s="55"/>
      <c r="AH34" s="55"/>
      <c r="AI34" s="55"/>
      <c r="AJ34" s="55"/>
      <c r="AK34" s="56"/>
      <c r="AL34" s="29"/>
      <c r="AM34" s="143">
        <f t="shared" si="1"/>
        <v>0</v>
      </c>
      <c r="AN34" s="58" t="str">
        <f>Summary!A34</f>
        <v>Name 29</v>
      </c>
    </row>
    <row r="35" spans="1:40" s="9" customFormat="1" ht="15" customHeight="1">
      <c r="A35" s="31" t="str">
        <f>Summary!A35</f>
        <v>Name 30</v>
      </c>
      <c r="B35" s="40"/>
      <c r="C35" s="41"/>
      <c r="D35" s="42"/>
      <c r="E35" s="42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43"/>
      <c r="AB35" s="43"/>
      <c r="AC35" s="43"/>
      <c r="AD35" s="44"/>
      <c r="AE35" s="44"/>
      <c r="AF35" s="43"/>
      <c r="AG35" s="43"/>
      <c r="AH35" s="43"/>
      <c r="AI35" s="43"/>
      <c r="AJ35" s="43"/>
      <c r="AK35" s="44"/>
      <c r="AL35" s="45"/>
      <c r="AM35" s="135">
        <f t="shared" si="1"/>
        <v>0</v>
      </c>
      <c r="AN35" s="50" t="str">
        <f>Summary!A35</f>
        <v>Name 30</v>
      </c>
    </row>
    <row r="36" spans="1:40" s="9" customFormat="1" ht="15" customHeight="1">
      <c r="A36" s="51" t="str">
        <f>Summary!A36</f>
        <v>Name 31</v>
      </c>
      <c r="B36" s="52"/>
      <c r="C36" s="53"/>
      <c r="D36" s="54"/>
      <c r="E36" s="54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55"/>
      <c r="AB36" s="55"/>
      <c r="AC36" s="55"/>
      <c r="AD36" s="56"/>
      <c r="AE36" s="56"/>
      <c r="AF36" s="55"/>
      <c r="AG36" s="55"/>
      <c r="AH36" s="55"/>
      <c r="AI36" s="55"/>
      <c r="AJ36" s="55"/>
      <c r="AK36" s="56"/>
      <c r="AL36" s="29"/>
      <c r="AM36" s="143">
        <f t="shared" si="1"/>
        <v>0</v>
      </c>
      <c r="AN36" s="58" t="str">
        <f>Summary!A36</f>
        <v>Name 31</v>
      </c>
    </row>
    <row r="37" spans="1:40" s="9" customFormat="1" ht="15" customHeight="1">
      <c r="A37" s="31" t="str">
        <f>Summary!A37</f>
        <v>Name 32</v>
      </c>
      <c r="B37" s="40"/>
      <c r="C37" s="41"/>
      <c r="D37" s="42"/>
      <c r="E37" s="42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43"/>
      <c r="AB37" s="43"/>
      <c r="AC37" s="43"/>
      <c r="AD37" s="44"/>
      <c r="AE37" s="44"/>
      <c r="AF37" s="43"/>
      <c r="AG37" s="43"/>
      <c r="AH37" s="43"/>
      <c r="AI37" s="43"/>
      <c r="AJ37" s="43"/>
      <c r="AK37" s="44"/>
      <c r="AL37" s="45"/>
      <c r="AM37" s="135">
        <f t="shared" si="1"/>
        <v>0</v>
      </c>
      <c r="AN37" s="50" t="str">
        <f>Summary!A37</f>
        <v>Name 32</v>
      </c>
    </row>
    <row r="38" spans="1:40" s="9" customFormat="1" ht="15" customHeight="1">
      <c r="A38" s="51" t="str">
        <f>Summary!A38</f>
        <v>Name 33</v>
      </c>
      <c r="B38" s="52"/>
      <c r="C38" s="53"/>
      <c r="D38" s="54"/>
      <c r="E38" s="54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55"/>
      <c r="AB38" s="55"/>
      <c r="AC38" s="55"/>
      <c r="AD38" s="56"/>
      <c r="AE38" s="56"/>
      <c r="AF38" s="55"/>
      <c r="AG38" s="55"/>
      <c r="AH38" s="55"/>
      <c r="AI38" s="55"/>
      <c r="AJ38" s="55"/>
      <c r="AK38" s="56"/>
      <c r="AL38" s="29"/>
      <c r="AM38" s="143">
        <f t="shared" si="1"/>
        <v>0</v>
      </c>
      <c r="AN38" s="58" t="str">
        <f>Summary!A38</f>
        <v>Name 33</v>
      </c>
    </row>
    <row r="39" spans="1:40" s="9" customFormat="1" ht="15" customHeight="1">
      <c r="A39" s="31" t="str">
        <f>Summary!A39</f>
        <v>Name 34</v>
      </c>
      <c r="B39" s="40"/>
      <c r="C39" s="41"/>
      <c r="D39" s="42"/>
      <c r="E39" s="42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43"/>
      <c r="AB39" s="43"/>
      <c r="AC39" s="43"/>
      <c r="AD39" s="44"/>
      <c r="AE39" s="44"/>
      <c r="AF39" s="43"/>
      <c r="AG39" s="43"/>
      <c r="AH39" s="43"/>
      <c r="AI39" s="43"/>
      <c r="AJ39" s="43"/>
      <c r="AK39" s="44"/>
      <c r="AL39" s="45"/>
      <c r="AM39" s="135">
        <f t="shared" si="1"/>
        <v>0</v>
      </c>
      <c r="AN39" s="50" t="str">
        <f>Summary!A39</f>
        <v>Name 34</v>
      </c>
    </row>
    <row r="40" spans="1:40" s="9" customFormat="1" ht="15" customHeight="1">
      <c r="A40" s="51" t="str">
        <f>Summary!A40</f>
        <v>Name 35</v>
      </c>
      <c r="B40" s="52"/>
      <c r="C40" s="53"/>
      <c r="D40" s="54"/>
      <c r="E40" s="54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55"/>
      <c r="AB40" s="55"/>
      <c r="AC40" s="55"/>
      <c r="AD40" s="56"/>
      <c r="AE40" s="56"/>
      <c r="AF40" s="55"/>
      <c r="AG40" s="55"/>
      <c r="AH40" s="55"/>
      <c r="AI40" s="55"/>
      <c r="AJ40" s="55"/>
      <c r="AK40" s="56"/>
      <c r="AL40" s="29"/>
      <c r="AM40" s="143">
        <f t="shared" si="1"/>
        <v>0</v>
      </c>
      <c r="AN40" s="58" t="str">
        <f>Summary!A40</f>
        <v>Name 35</v>
      </c>
    </row>
    <row r="41" spans="1:40" s="9" customFormat="1" ht="15" customHeight="1">
      <c r="A41" s="31" t="str">
        <f>Summary!A41</f>
        <v>Name 36</v>
      </c>
      <c r="B41" s="40"/>
      <c r="C41" s="41"/>
      <c r="D41" s="42"/>
      <c r="E41" s="42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43"/>
      <c r="AB41" s="43"/>
      <c r="AC41" s="43"/>
      <c r="AD41" s="44"/>
      <c r="AE41" s="44"/>
      <c r="AF41" s="43"/>
      <c r="AG41" s="43"/>
      <c r="AH41" s="43"/>
      <c r="AI41" s="43"/>
      <c r="AJ41" s="43"/>
      <c r="AK41" s="44"/>
      <c r="AL41" s="45"/>
      <c r="AM41" s="135">
        <f t="shared" si="1"/>
        <v>0</v>
      </c>
      <c r="AN41" s="50" t="str">
        <f>Summary!A41</f>
        <v>Name 36</v>
      </c>
    </row>
    <row r="42" spans="1:40" s="9" customFormat="1" ht="15" customHeight="1">
      <c r="A42" s="51" t="str">
        <f>Summary!A42</f>
        <v>Name 37</v>
      </c>
      <c r="B42" s="52"/>
      <c r="C42" s="53"/>
      <c r="D42" s="54"/>
      <c r="E42" s="54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55"/>
      <c r="AB42" s="55"/>
      <c r="AC42" s="55"/>
      <c r="AD42" s="56"/>
      <c r="AE42" s="56"/>
      <c r="AF42" s="55"/>
      <c r="AG42" s="55"/>
      <c r="AH42" s="55"/>
      <c r="AI42" s="55"/>
      <c r="AJ42" s="55"/>
      <c r="AK42" s="56"/>
      <c r="AL42" s="29"/>
      <c r="AM42" s="143">
        <f t="shared" si="1"/>
        <v>0</v>
      </c>
      <c r="AN42" s="58" t="str">
        <f>Summary!A42</f>
        <v>Name 37</v>
      </c>
    </row>
    <row r="43" spans="1:40" s="9" customFormat="1" ht="15" customHeight="1">
      <c r="A43" s="31" t="str">
        <f>Summary!A43</f>
        <v>Name 38</v>
      </c>
      <c r="B43" s="40"/>
      <c r="C43" s="41"/>
      <c r="D43" s="42"/>
      <c r="E43" s="42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43"/>
      <c r="AB43" s="43"/>
      <c r="AC43" s="43"/>
      <c r="AD43" s="44"/>
      <c r="AE43" s="44"/>
      <c r="AF43" s="43"/>
      <c r="AG43" s="43"/>
      <c r="AH43" s="43"/>
      <c r="AI43" s="43"/>
      <c r="AJ43" s="43"/>
      <c r="AK43" s="44"/>
      <c r="AL43" s="45"/>
      <c r="AM43" s="135">
        <f t="shared" si="1"/>
        <v>0</v>
      </c>
      <c r="AN43" s="50" t="str">
        <f>Summary!A43</f>
        <v>Name 38</v>
      </c>
    </row>
    <row r="44" spans="1:40" s="9" customFormat="1" ht="15" customHeight="1">
      <c r="A44" s="51" t="str">
        <f>Summary!A44</f>
        <v>Name 39</v>
      </c>
      <c r="B44" s="52"/>
      <c r="C44" s="53"/>
      <c r="D44" s="54"/>
      <c r="E44" s="54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55"/>
      <c r="AB44" s="55"/>
      <c r="AC44" s="55"/>
      <c r="AD44" s="56"/>
      <c r="AE44" s="56"/>
      <c r="AF44" s="55"/>
      <c r="AG44" s="55"/>
      <c r="AH44" s="55"/>
      <c r="AI44" s="55"/>
      <c r="AJ44" s="55"/>
      <c r="AK44" s="56"/>
      <c r="AL44" s="29"/>
      <c r="AM44" s="143">
        <f t="shared" si="1"/>
        <v>0</v>
      </c>
      <c r="AN44" s="58" t="str">
        <f>Summary!A44</f>
        <v>Name 39</v>
      </c>
    </row>
    <row r="45" spans="1:40" s="9" customFormat="1" ht="15" customHeight="1">
      <c r="A45" s="31" t="str">
        <f>Summary!A45</f>
        <v>Name 40</v>
      </c>
      <c r="B45" s="170"/>
      <c r="C45" s="171"/>
      <c r="D45" s="172"/>
      <c r="E45" s="172"/>
      <c r="F45" s="173"/>
      <c r="G45" s="173"/>
      <c r="H45" s="173"/>
      <c r="I45" s="174"/>
      <c r="J45" s="174"/>
      <c r="K45" s="173"/>
      <c r="L45" s="173"/>
      <c r="M45" s="173"/>
      <c r="N45" s="173"/>
      <c r="O45" s="173"/>
      <c r="P45" s="174"/>
      <c r="Q45" s="174"/>
      <c r="R45" s="173"/>
      <c r="S45" s="173"/>
      <c r="T45" s="173"/>
      <c r="U45" s="173"/>
      <c r="V45" s="173"/>
      <c r="W45" s="174"/>
      <c r="X45" s="174"/>
      <c r="Y45" s="173"/>
      <c r="Z45" s="173"/>
      <c r="AA45" s="173"/>
      <c r="AB45" s="173"/>
      <c r="AC45" s="173"/>
      <c r="AD45" s="174"/>
      <c r="AE45" s="174"/>
      <c r="AF45" s="173"/>
      <c r="AG45" s="173"/>
      <c r="AH45" s="173"/>
      <c r="AI45" s="173"/>
      <c r="AJ45" s="173"/>
      <c r="AK45" s="174"/>
      <c r="AL45" s="175"/>
      <c r="AM45" s="176">
        <f t="shared" si="1"/>
        <v>0</v>
      </c>
      <c r="AN45" s="50" t="str">
        <f>Summary!A45</f>
        <v>Name 40</v>
      </c>
    </row>
    <row r="46" spans="1:40" s="9" customFormat="1" ht="15" customHeight="1">
      <c r="A46" s="169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59"/>
    </row>
    <row r="47" spans="1:40" s="9" customFormat="1" ht="15" customHeight="1">
      <c r="A47" s="169" t="str">
        <f>Summary!A47</f>
        <v>Part-time (Hours)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59"/>
    </row>
    <row r="48" spans="1:40" s="9" customFormat="1" ht="15" customHeight="1">
      <c r="A48" s="51" t="str">
        <f>Summary!A48</f>
        <v>Name 41</v>
      </c>
      <c r="B48" s="52"/>
      <c r="C48" s="181"/>
      <c r="D48" s="180"/>
      <c r="E48" s="180"/>
      <c r="F48" s="180"/>
      <c r="G48" s="180"/>
      <c r="H48" s="180"/>
      <c r="I48" s="181"/>
      <c r="J48" s="181"/>
      <c r="K48" s="180"/>
      <c r="L48" s="180"/>
      <c r="M48" s="180"/>
      <c r="N48" s="180"/>
      <c r="O48" s="180"/>
      <c r="P48" s="181"/>
      <c r="Q48" s="181"/>
      <c r="R48" s="180"/>
      <c r="S48" s="180"/>
      <c r="T48" s="180"/>
      <c r="U48" s="180"/>
      <c r="V48" s="180"/>
      <c r="W48" s="181"/>
      <c r="X48" s="181"/>
      <c r="Y48" s="180"/>
      <c r="Z48" s="180"/>
      <c r="AA48" s="180"/>
      <c r="AB48" s="180"/>
      <c r="AC48" s="180"/>
      <c r="AD48" s="181"/>
      <c r="AE48" s="181"/>
      <c r="AF48" s="180"/>
      <c r="AG48" s="55"/>
      <c r="AH48" s="55"/>
      <c r="AI48" s="55"/>
      <c r="AJ48" s="55"/>
      <c r="AK48" s="56"/>
      <c r="AL48" s="57"/>
      <c r="AM48" s="143">
        <f t="shared" si="1"/>
        <v>0</v>
      </c>
      <c r="AN48" s="58" t="str">
        <f>Summary!A48</f>
        <v>Name 41</v>
      </c>
    </row>
    <row r="49" spans="1:40" s="9" customFormat="1" ht="15" customHeight="1">
      <c r="A49" s="31" t="str">
        <f>Summary!A49</f>
        <v>Name 42</v>
      </c>
      <c r="B49" s="40"/>
      <c r="C49" s="185"/>
      <c r="D49" s="184"/>
      <c r="E49" s="184"/>
      <c r="F49" s="184"/>
      <c r="G49" s="184"/>
      <c r="H49" s="184"/>
      <c r="I49" s="185"/>
      <c r="J49" s="185"/>
      <c r="K49" s="184"/>
      <c r="L49" s="184"/>
      <c r="M49" s="184"/>
      <c r="N49" s="184"/>
      <c r="O49" s="184"/>
      <c r="P49" s="185"/>
      <c r="Q49" s="185"/>
      <c r="R49" s="184"/>
      <c r="S49" s="184"/>
      <c r="T49" s="184"/>
      <c r="U49" s="184"/>
      <c r="V49" s="184"/>
      <c r="W49" s="185"/>
      <c r="X49" s="185"/>
      <c r="Y49" s="184"/>
      <c r="Z49" s="184"/>
      <c r="AA49" s="184"/>
      <c r="AB49" s="184"/>
      <c r="AC49" s="184"/>
      <c r="AD49" s="185"/>
      <c r="AE49" s="185"/>
      <c r="AF49" s="184"/>
      <c r="AG49" s="43"/>
      <c r="AH49" s="43"/>
      <c r="AI49" s="43"/>
      <c r="AJ49" s="43"/>
      <c r="AK49" s="44"/>
      <c r="AL49" s="45"/>
      <c r="AM49" s="135">
        <f t="shared" si="1"/>
        <v>0</v>
      </c>
      <c r="AN49" s="50" t="str">
        <f>Summary!A49</f>
        <v>Name 42</v>
      </c>
    </row>
    <row r="50" spans="1:40" s="9" customFormat="1" ht="15" customHeight="1">
      <c r="A50" s="51" t="str">
        <f>Summary!A50</f>
        <v>Name 43</v>
      </c>
      <c r="B50" s="52"/>
      <c r="C50" s="181"/>
      <c r="D50" s="180"/>
      <c r="E50" s="180"/>
      <c r="F50" s="180"/>
      <c r="G50" s="180"/>
      <c r="H50" s="180"/>
      <c r="I50" s="181"/>
      <c r="J50" s="181"/>
      <c r="K50" s="180"/>
      <c r="L50" s="180"/>
      <c r="M50" s="180"/>
      <c r="N50" s="180"/>
      <c r="O50" s="180"/>
      <c r="P50" s="181"/>
      <c r="Q50" s="181"/>
      <c r="R50" s="180"/>
      <c r="S50" s="180"/>
      <c r="T50" s="180"/>
      <c r="U50" s="180"/>
      <c r="V50" s="180"/>
      <c r="W50" s="181"/>
      <c r="X50" s="181"/>
      <c r="Y50" s="180"/>
      <c r="Z50" s="180"/>
      <c r="AA50" s="180"/>
      <c r="AB50" s="180"/>
      <c r="AC50" s="180"/>
      <c r="AD50" s="181"/>
      <c r="AE50" s="181"/>
      <c r="AF50" s="180"/>
      <c r="AG50" s="55"/>
      <c r="AH50" s="55"/>
      <c r="AI50" s="55"/>
      <c r="AJ50" s="55"/>
      <c r="AK50" s="56"/>
      <c r="AL50" s="29"/>
      <c r="AM50" s="143">
        <f aca="true" t="shared" si="2" ref="AM50:AM61">COUNTIF(C50:AL50,"S")+(COUNTIF(C50:AL50,"0.5S")/2)</f>
        <v>0</v>
      </c>
      <c r="AN50" s="58" t="str">
        <f>Summary!A50</f>
        <v>Name 43</v>
      </c>
    </row>
    <row r="51" spans="1:40" s="9" customFormat="1" ht="15" customHeight="1">
      <c r="A51" s="31" t="str">
        <f>Summary!A51</f>
        <v>Name 44</v>
      </c>
      <c r="B51" s="40"/>
      <c r="C51" s="185"/>
      <c r="D51" s="184"/>
      <c r="E51" s="184"/>
      <c r="F51" s="184"/>
      <c r="G51" s="184"/>
      <c r="H51" s="184"/>
      <c r="I51" s="185"/>
      <c r="J51" s="185"/>
      <c r="K51" s="184"/>
      <c r="L51" s="184"/>
      <c r="M51" s="184"/>
      <c r="N51" s="184"/>
      <c r="O51" s="184"/>
      <c r="P51" s="185"/>
      <c r="Q51" s="185"/>
      <c r="R51" s="184"/>
      <c r="S51" s="184"/>
      <c r="T51" s="184"/>
      <c r="U51" s="184"/>
      <c r="V51" s="184"/>
      <c r="W51" s="185"/>
      <c r="X51" s="185"/>
      <c r="Y51" s="184"/>
      <c r="Z51" s="184"/>
      <c r="AA51" s="184"/>
      <c r="AB51" s="184"/>
      <c r="AC51" s="184"/>
      <c r="AD51" s="185"/>
      <c r="AE51" s="185"/>
      <c r="AF51" s="184"/>
      <c r="AG51" s="43"/>
      <c r="AH51" s="43"/>
      <c r="AI51" s="43"/>
      <c r="AJ51" s="43"/>
      <c r="AK51" s="44"/>
      <c r="AL51" s="45"/>
      <c r="AM51" s="135">
        <f t="shared" si="2"/>
        <v>0</v>
      </c>
      <c r="AN51" s="50" t="str">
        <f>Summary!A51</f>
        <v>Name 44</v>
      </c>
    </row>
    <row r="52" spans="1:40" s="9" customFormat="1" ht="15" customHeight="1">
      <c r="A52" s="51" t="str">
        <f>Summary!A52</f>
        <v>Name 45</v>
      </c>
      <c r="B52" s="52"/>
      <c r="C52" s="181"/>
      <c r="D52" s="180"/>
      <c r="E52" s="180"/>
      <c r="F52" s="180"/>
      <c r="G52" s="180"/>
      <c r="H52" s="180"/>
      <c r="I52" s="181"/>
      <c r="J52" s="181"/>
      <c r="K52" s="180"/>
      <c r="L52" s="180"/>
      <c r="M52" s="180"/>
      <c r="N52" s="180"/>
      <c r="O52" s="180"/>
      <c r="P52" s="181"/>
      <c r="Q52" s="181"/>
      <c r="R52" s="180"/>
      <c r="S52" s="180"/>
      <c r="T52" s="180"/>
      <c r="U52" s="180"/>
      <c r="V52" s="180"/>
      <c r="W52" s="181"/>
      <c r="X52" s="181"/>
      <c r="Y52" s="180"/>
      <c r="Z52" s="180"/>
      <c r="AA52" s="180"/>
      <c r="AB52" s="180"/>
      <c r="AC52" s="180"/>
      <c r="AD52" s="181"/>
      <c r="AE52" s="181"/>
      <c r="AF52" s="180"/>
      <c r="AG52" s="55"/>
      <c r="AH52" s="55"/>
      <c r="AI52" s="55"/>
      <c r="AJ52" s="55"/>
      <c r="AK52" s="56"/>
      <c r="AL52" s="29"/>
      <c r="AM52" s="143">
        <f t="shared" si="2"/>
        <v>0</v>
      </c>
      <c r="AN52" s="58" t="str">
        <f>Summary!A52</f>
        <v>Name 45</v>
      </c>
    </row>
    <row r="53" spans="1:40" s="9" customFormat="1" ht="15" customHeight="1">
      <c r="A53" s="31" t="str">
        <f>Summary!A53</f>
        <v>Name 46</v>
      </c>
      <c r="B53" s="40"/>
      <c r="C53" s="185"/>
      <c r="D53" s="184"/>
      <c r="E53" s="184"/>
      <c r="F53" s="184"/>
      <c r="G53" s="184"/>
      <c r="H53" s="184"/>
      <c r="I53" s="185"/>
      <c r="J53" s="185"/>
      <c r="K53" s="184"/>
      <c r="L53" s="184"/>
      <c r="M53" s="184"/>
      <c r="N53" s="184"/>
      <c r="O53" s="184"/>
      <c r="P53" s="185"/>
      <c r="Q53" s="185"/>
      <c r="R53" s="184"/>
      <c r="S53" s="184"/>
      <c r="T53" s="184"/>
      <c r="U53" s="184"/>
      <c r="V53" s="184"/>
      <c r="W53" s="185"/>
      <c r="X53" s="185"/>
      <c r="Y53" s="184"/>
      <c r="Z53" s="184"/>
      <c r="AA53" s="184"/>
      <c r="AB53" s="184"/>
      <c r="AC53" s="184"/>
      <c r="AD53" s="185"/>
      <c r="AE53" s="185"/>
      <c r="AF53" s="184"/>
      <c r="AG53" s="43"/>
      <c r="AH53" s="43"/>
      <c r="AI53" s="43"/>
      <c r="AJ53" s="43"/>
      <c r="AK53" s="44"/>
      <c r="AL53" s="45"/>
      <c r="AM53" s="135">
        <f t="shared" si="2"/>
        <v>0</v>
      </c>
      <c r="AN53" s="50" t="str">
        <f>Summary!A53</f>
        <v>Name 46</v>
      </c>
    </row>
    <row r="54" spans="1:40" s="9" customFormat="1" ht="15" customHeight="1">
      <c r="A54" s="51" t="str">
        <f>Summary!A54</f>
        <v>Name 47</v>
      </c>
      <c r="B54" s="52"/>
      <c r="C54" s="181"/>
      <c r="D54" s="180"/>
      <c r="E54" s="180"/>
      <c r="F54" s="180"/>
      <c r="G54" s="180"/>
      <c r="H54" s="180"/>
      <c r="I54" s="181"/>
      <c r="J54" s="181"/>
      <c r="K54" s="180"/>
      <c r="L54" s="180"/>
      <c r="M54" s="180"/>
      <c r="N54" s="180"/>
      <c r="O54" s="180"/>
      <c r="P54" s="181"/>
      <c r="Q54" s="181"/>
      <c r="R54" s="180"/>
      <c r="S54" s="180"/>
      <c r="T54" s="180"/>
      <c r="U54" s="180"/>
      <c r="V54" s="180"/>
      <c r="W54" s="181"/>
      <c r="X54" s="181"/>
      <c r="Y54" s="180"/>
      <c r="Z54" s="180"/>
      <c r="AA54" s="180"/>
      <c r="AB54" s="180"/>
      <c r="AC54" s="180"/>
      <c r="AD54" s="181"/>
      <c r="AE54" s="181"/>
      <c r="AF54" s="180"/>
      <c r="AG54" s="55"/>
      <c r="AH54" s="55"/>
      <c r="AI54" s="55"/>
      <c r="AJ54" s="55"/>
      <c r="AK54" s="56"/>
      <c r="AL54" s="29"/>
      <c r="AM54" s="143">
        <f t="shared" si="2"/>
        <v>0</v>
      </c>
      <c r="AN54" s="58" t="str">
        <f>Summary!A54</f>
        <v>Name 47</v>
      </c>
    </row>
    <row r="55" spans="1:40" s="9" customFormat="1" ht="15" customHeight="1">
      <c r="A55" s="31" t="str">
        <f>Summary!A55</f>
        <v>Name 48</v>
      </c>
      <c r="B55" s="40"/>
      <c r="C55" s="185"/>
      <c r="D55" s="184"/>
      <c r="E55" s="184"/>
      <c r="F55" s="184"/>
      <c r="G55" s="184"/>
      <c r="H55" s="184"/>
      <c r="I55" s="185"/>
      <c r="J55" s="185"/>
      <c r="K55" s="184"/>
      <c r="L55" s="184"/>
      <c r="M55" s="184"/>
      <c r="N55" s="184"/>
      <c r="O55" s="184"/>
      <c r="P55" s="185"/>
      <c r="Q55" s="185"/>
      <c r="R55" s="184"/>
      <c r="S55" s="184"/>
      <c r="T55" s="184"/>
      <c r="U55" s="184"/>
      <c r="V55" s="184"/>
      <c r="W55" s="185"/>
      <c r="X55" s="185"/>
      <c r="Y55" s="184"/>
      <c r="Z55" s="184"/>
      <c r="AA55" s="184"/>
      <c r="AB55" s="184"/>
      <c r="AC55" s="184"/>
      <c r="AD55" s="185"/>
      <c r="AE55" s="185"/>
      <c r="AF55" s="184"/>
      <c r="AG55" s="43"/>
      <c r="AH55" s="43"/>
      <c r="AI55" s="43"/>
      <c r="AJ55" s="43"/>
      <c r="AK55" s="44"/>
      <c r="AL55" s="45"/>
      <c r="AM55" s="135">
        <f t="shared" si="2"/>
        <v>0</v>
      </c>
      <c r="AN55" s="50" t="str">
        <f>Summary!A55</f>
        <v>Name 48</v>
      </c>
    </row>
    <row r="56" spans="1:40" s="9" customFormat="1" ht="15" customHeight="1">
      <c r="A56" s="51" t="str">
        <f>Summary!A56</f>
        <v>Name 49</v>
      </c>
      <c r="B56" s="52"/>
      <c r="C56" s="181"/>
      <c r="D56" s="180"/>
      <c r="E56" s="180"/>
      <c r="F56" s="180"/>
      <c r="G56" s="180"/>
      <c r="H56" s="180"/>
      <c r="I56" s="181"/>
      <c r="J56" s="181"/>
      <c r="K56" s="180"/>
      <c r="L56" s="180"/>
      <c r="M56" s="180"/>
      <c r="N56" s="180"/>
      <c r="O56" s="180"/>
      <c r="P56" s="181"/>
      <c r="Q56" s="181"/>
      <c r="R56" s="180"/>
      <c r="S56" s="180"/>
      <c r="T56" s="180"/>
      <c r="U56" s="180"/>
      <c r="V56" s="180"/>
      <c r="W56" s="181"/>
      <c r="X56" s="181"/>
      <c r="Y56" s="180"/>
      <c r="Z56" s="180"/>
      <c r="AA56" s="180"/>
      <c r="AB56" s="180"/>
      <c r="AC56" s="180"/>
      <c r="AD56" s="181"/>
      <c r="AE56" s="181"/>
      <c r="AF56" s="180"/>
      <c r="AG56" s="55"/>
      <c r="AH56" s="55"/>
      <c r="AI56" s="55"/>
      <c r="AJ56" s="55"/>
      <c r="AK56" s="56"/>
      <c r="AL56" s="29"/>
      <c r="AM56" s="143">
        <f t="shared" si="2"/>
        <v>0</v>
      </c>
      <c r="AN56" s="58" t="str">
        <f>Summary!A56</f>
        <v>Name 49</v>
      </c>
    </row>
    <row r="57" spans="1:40" s="9" customFormat="1" ht="16.5" customHeight="1">
      <c r="A57" s="31" t="str">
        <f>Summary!A57</f>
        <v>Name 50</v>
      </c>
      <c r="B57" s="40"/>
      <c r="C57" s="185"/>
      <c r="D57" s="184"/>
      <c r="E57" s="184"/>
      <c r="F57" s="184"/>
      <c r="G57" s="184"/>
      <c r="H57" s="184"/>
      <c r="I57" s="185"/>
      <c r="J57" s="185"/>
      <c r="K57" s="184"/>
      <c r="L57" s="184"/>
      <c r="M57" s="184"/>
      <c r="N57" s="184"/>
      <c r="O57" s="184"/>
      <c r="P57" s="185"/>
      <c r="Q57" s="185"/>
      <c r="R57" s="184"/>
      <c r="S57" s="184"/>
      <c r="T57" s="184"/>
      <c r="U57" s="184"/>
      <c r="V57" s="184"/>
      <c r="W57" s="185"/>
      <c r="X57" s="185"/>
      <c r="Y57" s="184"/>
      <c r="Z57" s="184"/>
      <c r="AA57" s="184"/>
      <c r="AB57" s="184"/>
      <c r="AC57" s="184"/>
      <c r="AD57" s="185"/>
      <c r="AE57" s="185"/>
      <c r="AF57" s="184"/>
      <c r="AG57" s="43"/>
      <c r="AH57" s="43"/>
      <c r="AI57" s="43"/>
      <c r="AJ57" s="43"/>
      <c r="AK57" s="44"/>
      <c r="AL57" s="45"/>
      <c r="AM57" s="135">
        <f t="shared" si="2"/>
        <v>0</v>
      </c>
      <c r="AN57" s="50" t="str">
        <f>Summary!A57</f>
        <v>Name 50</v>
      </c>
    </row>
    <row r="58" spans="1:40" s="9" customFormat="1" ht="16.5" customHeight="1">
      <c r="A58" s="51" t="str">
        <f>Summary!A58</f>
        <v>Name 51</v>
      </c>
      <c r="B58" s="52"/>
      <c r="C58" s="181"/>
      <c r="D58" s="180"/>
      <c r="E58" s="180"/>
      <c r="F58" s="180"/>
      <c r="G58" s="180"/>
      <c r="H58" s="180"/>
      <c r="I58" s="181"/>
      <c r="J58" s="181"/>
      <c r="K58" s="180"/>
      <c r="L58" s="180"/>
      <c r="M58" s="180"/>
      <c r="N58" s="180"/>
      <c r="O58" s="180"/>
      <c r="P58" s="181"/>
      <c r="Q58" s="181"/>
      <c r="R58" s="180"/>
      <c r="S58" s="180"/>
      <c r="T58" s="180"/>
      <c r="U58" s="180"/>
      <c r="V58" s="180"/>
      <c r="W58" s="181"/>
      <c r="X58" s="181"/>
      <c r="Y58" s="180"/>
      <c r="Z58" s="180"/>
      <c r="AA58" s="180"/>
      <c r="AB58" s="180"/>
      <c r="AC58" s="180"/>
      <c r="AD58" s="181"/>
      <c r="AE58" s="181"/>
      <c r="AF58" s="180"/>
      <c r="AG58" s="55"/>
      <c r="AH58" s="55"/>
      <c r="AI58" s="55"/>
      <c r="AJ58" s="55"/>
      <c r="AK58" s="56"/>
      <c r="AL58" s="29"/>
      <c r="AM58" s="143">
        <f t="shared" si="2"/>
        <v>0</v>
      </c>
      <c r="AN58" s="58" t="str">
        <f>Summary!A58</f>
        <v>Name 51</v>
      </c>
    </row>
    <row r="59" spans="1:40" s="9" customFormat="1" ht="15.75" customHeight="1">
      <c r="A59" s="31" t="str">
        <f>Summary!A59</f>
        <v>Name 52</v>
      </c>
      <c r="B59" s="40"/>
      <c r="C59" s="185"/>
      <c r="D59" s="184"/>
      <c r="E59" s="184"/>
      <c r="F59" s="184"/>
      <c r="G59" s="184"/>
      <c r="H59" s="184"/>
      <c r="I59" s="185"/>
      <c r="J59" s="185"/>
      <c r="K59" s="184"/>
      <c r="L59" s="184"/>
      <c r="M59" s="184"/>
      <c r="N59" s="184"/>
      <c r="O59" s="184"/>
      <c r="P59" s="185"/>
      <c r="Q59" s="185"/>
      <c r="R59" s="184"/>
      <c r="S59" s="184"/>
      <c r="T59" s="184"/>
      <c r="U59" s="184"/>
      <c r="V59" s="184"/>
      <c r="W59" s="185"/>
      <c r="X59" s="185"/>
      <c r="Y59" s="184"/>
      <c r="Z59" s="184"/>
      <c r="AA59" s="184"/>
      <c r="AB59" s="184"/>
      <c r="AC59" s="184"/>
      <c r="AD59" s="185"/>
      <c r="AE59" s="185"/>
      <c r="AF59" s="184"/>
      <c r="AG59" s="43"/>
      <c r="AH59" s="43"/>
      <c r="AI59" s="43"/>
      <c r="AJ59" s="43"/>
      <c r="AK59" s="44"/>
      <c r="AL59" s="45"/>
      <c r="AM59" s="135">
        <f t="shared" si="2"/>
        <v>0</v>
      </c>
      <c r="AN59" s="50" t="str">
        <f>Summary!A59</f>
        <v>Name 52</v>
      </c>
    </row>
    <row r="60" spans="1:40" s="9" customFormat="1" ht="16.5" customHeight="1">
      <c r="A60" s="51" t="str">
        <f>Summary!A60</f>
        <v>Name 53</v>
      </c>
      <c r="B60" s="52"/>
      <c r="C60" s="181"/>
      <c r="D60" s="180"/>
      <c r="E60" s="180"/>
      <c r="F60" s="180"/>
      <c r="G60" s="180"/>
      <c r="H60" s="180"/>
      <c r="I60" s="181"/>
      <c r="J60" s="181"/>
      <c r="K60" s="180"/>
      <c r="L60" s="180"/>
      <c r="M60" s="180"/>
      <c r="N60" s="180"/>
      <c r="O60" s="180"/>
      <c r="P60" s="181"/>
      <c r="Q60" s="181"/>
      <c r="R60" s="180"/>
      <c r="S60" s="180"/>
      <c r="T60" s="180"/>
      <c r="U60" s="180"/>
      <c r="V60" s="180"/>
      <c r="W60" s="181"/>
      <c r="X60" s="181"/>
      <c r="Y60" s="180"/>
      <c r="Z60" s="180"/>
      <c r="AA60" s="180"/>
      <c r="AB60" s="180"/>
      <c r="AC60" s="180"/>
      <c r="AD60" s="181"/>
      <c r="AE60" s="181"/>
      <c r="AF60" s="180"/>
      <c r="AG60" s="55"/>
      <c r="AH60" s="55"/>
      <c r="AI60" s="55"/>
      <c r="AJ60" s="55"/>
      <c r="AK60" s="56"/>
      <c r="AL60" s="29"/>
      <c r="AM60" s="143">
        <f t="shared" si="2"/>
        <v>0</v>
      </c>
      <c r="AN60" s="58" t="str">
        <f>Summary!A60</f>
        <v>Name 53</v>
      </c>
    </row>
    <row r="61" spans="1:40" s="9" customFormat="1" ht="15.75" customHeight="1">
      <c r="A61" s="31" t="str">
        <f>Summary!A61</f>
        <v>Name 54</v>
      </c>
      <c r="B61" s="40"/>
      <c r="C61" s="185"/>
      <c r="D61" s="184"/>
      <c r="E61" s="184"/>
      <c r="F61" s="184"/>
      <c r="G61" s="184"/>
      <c r="H61" s="184"/>
      <c r="I61" s="185"/>
      <c r="J61" s="185"/>
      <c r="K61" s="184"/>
      <c r="L61" s="184"/>
      <c r="M61" s="184"/>
      <c r="N61" s="184"/>
      <c r="O61" s="184"/>
      <c r="P61" s="185"/>
      <c r="Q61" s="185"/>
      <c r="R61" s="184"/>
      <c r="S61" s="184"/>
      <c r="T61" s="184"/>
      <c r="U61" s="184"/>
      <c r="V61" s="184"/>
      <c r="W61" s="185"/>
      <c r="X61" s="185"/>
      <c r="Y61" s="184"/>
      <c r="Z61" s="184"/>
      <c r="AA61" s="184"/>
      <c r="AB61" s="184"/>
      <c r="AC61" s="184"/>
      <c r="AD61" s="185"/>
      <c r="AE61" s="185"/>
      <c r="AF61" s="184"/>
      <c r="AG61" s="43"/>
      <c r="AH61" s="43"/>
      <c r="AI61" s="43"/>
      <c r="AJ61" s="43"/>
      <c r="AK61" s="44"/>
      <c r="AL61" s="45"/>
      <c r="AM61" s="135">
        <f t="shared" si="2"/>
        <v>0</v>
      </c>
      <c r="AN61" s="50" t="str">
        <f>Summary!A61</f>
        <v>Name 54</v>
      </c>
    </row>
    <row r="62" spans="1:40" s="9" customFormat="1" ht="16.5" customHeight="1">
      <c r="A62" s="51" t="str">
        <f>Summary!A62</f>
        <v>Name 55</v>
      </c>
      <c r="B62" s="52"/>
      <c r="C62" s="181"/>
      <c r="D62" s="180"/>
      <c r="E62" s="180"/>
      <c r="F62" s="180"/>
      <c r="G62" s="180"/>
      <c r="H62" s="180"/>
      <c r="I62" s="181"/>
      <c r="J62" s="181"/>
      <c r="K62" s="180"/>
      <c r="L62" s="180"/>
      <c r="M62" s="180"/>
      <c r="N62" s="180"/>
      <c r="O62" s="180"/>
      <c r="P62" s="181"/>
      <c r="Q62" s="181"/>
      <c r="R62" s="180"/>
      <c r="S62" s="180"/>
      <c r="T62" s="180"/>
      <c r="U62" s="180"/>
      <c r="V62" s="180"/>
      <c r="W62" s="181"/>
      <c r="X62" s="181"/>
      <c r="Y62" s="180"/>
      <c r="Z62" s="180"/>
      <c r="AA62" s="180"/>
      <c r="AB62" s="180"/>
      <c r="AC62" s="180"/>
      <c r="AD62" s="181"/>
      <c r="AE62" s="181"/>
      <c r="AF62" s="180"/>
      <c r="AG62" s="55"/>
      <c r="AH62" s="55"/>
      <c r="AI62" s="55"/>
      <c r="AJ62" s="55"/>
      <c r="AK62" s="56"/>
      <c r="AL62" s="29"/>
      <c r="AM62" s="143">
        <f>COUNTIF(C62:AL62,"S")+(COUNTIF(C62:AL62,"0.5S")/2)</f>
        <v>0</v>
      </c>
      <c r="AN62" s="58" t="str">
        <f>Summary!A62</f>
        <v>Name 55</v>
      </c>
    </row>
    <row r="63" spans="1:39" s="9" customFormat="1" ht="12.75">
      <c r="A63" s="59"/>
      <c r="B63" s="8"/>
      <c r="C63" s="8"/>
      <c r="D63" s="8"/>
      <c r="E63" s="8"/>
      <c r="AM63" s="12"/>
    </row>
    <row r="64" spans="1:39" s="9" customFormat="1" ht="12.75">
      <c r="A64" s="59"/>
      <c r="B64" s="8"/>
      <c r="C64" s="8"/>
      <c r="D64" s="8"/>
      <c r="E64" s="8"/>
      <c r="AM64" s="12"/>
    </row>
    <row r="65" spans="1:39" s="9" customFormat="1" ht="12.75">
      <c r="A65" s="59"/>
      <c r="B65" s="8"/>
      <c r="C65" s="8"/>
      <c r="D65" s="8"/>
      <c r="E65" s="8"/>
      <c r="AM65" s="12"/>
    </row>
    <row r="66" spans="1:39" s="9" customFormat="1" ht="12.75">
      <c r="A66" s="59"/>
      <c r="B66" s="8"/>
      <c r="C66" s="8"/>
      <c r="D66" s="8"/>
      <c r="E66" s="8"/>
      <c r="AM66" s="12"/>
    </row>
    <row r="67" spans="1:39" s="9" customFormat="1" ht="12.75">
      <c r="A67" s="59"/>
      <c r="B67" s="8"/>
      <c r="C67" s="8"/>
      <c r="D67" s="8"/>
      <c r="E67" s="8"/>
      <c r="AM67" s="12"/>
    </row>
    <row r="68" spans="1:39" s="9" customFormat="1" ht="12.75">
      <c r="A68" s="59"/>
      <c r="B68" s="8"/>
      <c r="C68" s="8"/>
      <c r="D68" s="8"/>
      <c r="E68" s="8"/>
      <c r="AM68" s="12"/>
    </row>
    <row r="69" spans="1:39" s="9" customFormat="1" ht="12.75">
      <c r="A69" s="59"/>
      <c r="B69" s="8"/>
      <c r="C69" s="8"/>
      <c r="D69" s="8"/>
      <c r="E69" s="8"/>
      <c r="AM69" s="12"/>
    </row>
    <row r="70" spans="1:39" s="9" customFormat="1" ht="12.75">
      <c r="A70" s="59"/>
      <c r="B70" s="8"/>
      <c r="C70" s="8"/>
      <c r="D70" s="8"/>
      <c r="E70" s="8"/>
      <c r="AM70" s="12"/>
    </row>
    <row r="71" spans="1:39" s="9" customFormat="1" ht="12.75">
      <c r="A71" s="59"/>
      <c r="B71" s="8"/>
      <c r="C71" s="8"/>
      <c r="D71" s="8"/>
      <c r="E71" s="8"/>
      <c r="AM71" s="12"/>
    </row>
    <row r="72" spans="1:39" s="9" customFormat="1" ht="12.75">
      <c r="A72" s="59"/>
      <c r="B72" s="8"/>
      <c r="C72" s="8"/>
      <c r="D72" s="8"/>
      <c r="E72" s="8"/>
      <c r="AM72" s="12"/>
    </row>
    <row r="73" spans="1:39" s="9" customFormat="1" ht="12.75">
      <c r="A73" s="59"/>
      <c r="B73" s="8"/>
      <c r="C73" s="8"/>
      <c r="D73" s="8"/>
      <c r="E73" s="8"/>
      <c r="AM73" s="12"/>
    </row>
    <row r="74" spans="1:39" s="9" customFormat="1" ht="12.75">
      <c r="A74" s="59"/>
      <c r="B74" s="8"/>
      <c r="C74" s="8"/>
      <c r="D74" s="8"/>
      <c r="E74" s="8"/>
      <c r="AM74" s="12"/>
    </row>
    <row r="75" spans="1:39" s="9" customFormat="1" ht="12.75">
      <c r="A75" s="59"/>
      <c r="B75" s="8"/>
      <c r="C75" s="8"/>
      <c r="D75" s="8"/>
      <c r="E75" s="8"/>
      <c r="AM75" s="12"/>
    </row>
    <row r="76" spans="1:39" s="9" customFormat="1" ht="12.75">
      <c r="A76" s="59"/>
      <c r="B76" s="8"/>
      <c r="C76" s="8"/>
      <c r="D76" s="8"/>
      <c r="E76" s="8"/>
      <c r="AM76" s="12"/>
    </row>
    <row r="77" spans="1:39" s="9" customFormat="1" ht="12.75">
      <c r="A77" s="59"/>
      <c r="B77" s="8"/>
      <c r="C77" s="8"/>
      <c r="D77" s="8"/>
      <c r="E77" s="8"/>
      <c r="AM77" s="12"/>
    </row>
    <row r="78" spans="1:39" s="9" customFormat="1" ht="12.75">
      <c r="A78" s="59"/>
      <c r="B78" s="8"/>
      <c r="C78" s="8"/>
      <c r="D78" s="8"/>
      <c r="E78" s="8"/>
      <c r="AM78" s="12"/>
    </row>
    <row r="79" spans="1:39" s="9" customFormat="1" ht="12.75">
      <c r="A79" s="59"/>
      <c r="B79" s="8"/>
      <c r="C79" s="8"/>
      <c r="D79" s="8"/>
      <c r="E79" s="8"/>
      <c r="AM79" s="12"/>
    </row>
    <row r="80" spans="1:39" s="9" customFormat="1" ht="12.75">
      <c r="A80" s="59"/>
      <c r="B80" s="8"/>
      <c r="C80" s="8"/>
      <c r="D80" s="8"/>
      <c r="E80" s="8"/>
      <c r="AM80" s="12"/>
    </row>
    <row r="81" spans="1:39" s="9" customFormat="1" ht="12.75">
      <c r="A81" s="59"/>
      <c r="B81" s="8"/>
      <c r="C81" s="8"/>
      <c r="D81" s="8"/>
      <c r="E81" s="8"/>
      <c r="AM81" s="12"/>
    </row>
    <row r="82" spans="1:39" s="9" customFormat="1" ht="12.75">
      <c r="A82" s="59"/>
      <c r="B82" s="8"/>
      <c r="C82" s="8"/>
      <c r="D82" s="8"/>
      <c r="E82" s="8"/>
      <c r="AM82" s="12"/>
    </row>
    <row r="83" spans="1:39" s="9" customFormat="1" ht="12.75">
      <c r="A83" s="59"/>
      <c r="B83" s="8"/>
      <c r="C83" s="8"/>
      <c r="D83" s="8"/>
      <c r="E83" s="8"/>
      <c r="AM83" s="12"/>
    </row>
    <row r="84" spans="1:39" s="9" customFormat="1" ht="12.75">
      <c r="A84" s="59"/>
      <c r="B84" s="8"/>
      <c r="C84" s="8"/>
      <c r="D84" s="8"/>
      <c r="E84" s="8"/>
      <c r="AM84" s="12"/>
    </row>
    <row r="85" spans="1:39" s="9" customFormat="1" ht="12.75">
      <c r="A85" s="59"/>
      <c r="B85" s="8"/>
      <c r="C85" s="8"/>
      <c r="D85" s="8"/>
      <c r="E85" s="8"/>
      <c r="AM85" s="12"/>
    </row>
    <row r="86" spans="1:39" s="9" customFormat="1" ht="12.75">
      <c r="A86" s="59"/>
      <c r="B86" s="8"/>
      <c r="C86" s="8"/>
      <c r="D86" s="8"/>
      <c r="E86" s="8"/>
      <c r="AM86" s="12"/>
    </row>
    <row r="87" spans="1:39" s="9" customFormat="1" ht="12.75">
      <c r="A87" s="59"/>
      <c r="B87" s="8"/>
      <c r="C87" s="8"/>
      <c r="D87" s="8"/>
      <c r="E87" s="8"/>
      <c r="AM87" s="12"/>
    </row>
    <row r="88" spans="1:39" s="9" customFormat="1" ht="12.75">
      <c r="A88" s="59"/>
      <c r="B88" s="8"/>
      <c r="C88" s="8"/>
      <c r="D88" s="8"/>
      <c r="E88" s="8"/>
      <c r="AM88" s="12"/>
    </row>
    <row r="89" spans="1:39" s="9" customFormat="1" ht="12.75">
      <c r="A89" s="59"/>
      <c r="B89" s="8"/>
      <c r="C89" s="8"/>
      <c r="D89" s="8"/>
      <c r="E89" s="8"/>
      <c r="AM89" s="12"/>
    </row>
    <row r="90" spans="1:39" s="9" customFormat="1" ht="12.75">
      <c r="A90" s="59"/>
      <c r="B90" s="8"/>
      <c r="C90" s="8"/>
      <c r="D90" s="8"/>
      <c r="E90" s="8"/>
      <c r="AM90" s="12"/>
    </row>
    <row r="91" spans="1:39" s="9" customFormat="1" ht="12.75">
      <c r="A91" s="59"/>
      <c r="B91" s="8"/>
      <c r="C91" s="8"/>
      <c r="D91" s="8"/>
      <c r="E91" s="8"/>
      <c r="AM91" s="12"/>
    </row>
    <row r="92" spans="1:39" s="9" customFormat="1" ht="12.75">
      <c r="A92" s="59"/>
      <c r="B92" s="8"/>
      <c r="C92" s="8"/>
      <c r="D92" s="8"/>
      <c r="E92" s="8"/>
      <c r="AM92" s="12"/>
    </row>
    <row r="93" spans="1:39" s="9" customFormat="1" ht="12.75">
      <c r="A93" s="59"/>
      <c r="B93" s="8"/>
      <c r="C93" s="8"/>
      <c r="D93" s="8"/>
      <c r="E93" s="8"/>
      <c r="AM93" s="12"/>
    </row>
    <row r="94" spans="1:39" s="9" customFormat="1" ht="12.75">
      <c r="A94" s="59"/>
      <c r="B94" s="8"/>
      <c r="C94" s="8"/>
      <c r="D94" s="8"/>
      <c r="E94" s="8"/>
      <c r="AM94" s="12"/>
    </row>
    <row r="95" spans="1:39" s="9" customFormat="1" ht="12.75">
      <c r="A95" s="59"/>
      <c r="B95" s="8"/>
      <c r="C95" s="8"/>
      <c r="D95" s="8"/>
      <c r="E95" s="8"/>
      <c r="AM95" s="12"/>
    </row>
    <row r="96" spans="1:39" s="9" customFormat="1" ht="12.75">
      <c r="A96" s="59"/>
      <c r="B96" s="8"/>
      <c r="C96" s="8"/>
      <c r="D96" s="8"/>
      <c r="E96" s="8"/>
      <c r="AM96" s="12"/>
    </row>
    <row r="97" spans="1:39" s="9" customFormat="1" ht="12.75">
      <c r="A97" s="59"/>
      <c r="B97" s="8"/>
      <c r="C97" s="8"/>
      <c r="D97" s="8"/>
      <c r="E97" s="8"/>
      <c r="AM97" s="12"/>
    </row>
    <row r="98" spans="1:39" s="9" customFormat="1" ht="12.75">
      <c r="A98" s="59"/>
      <c r="B98" s="8"/>
      <c r="C98" s="8"/>
      <c r="D98" s="8"/>
      <c r="E98" s="8"/>
      <c r="AM98" s="12"/>
    </row>
    <row r="99" spans="1:39" s="9" customFormat="1" ht="12.75">
      <c r="A99" s="59"/>
      <c r="B99" s="8"/>
      <c r="C99" s="8"/>
      <c r="D99" s="8"/>
      <c r="E99" s="8"/>
      <c r="AM99" s="12"/>
    </row>
    <row r="100" spans="1:39" s="9" customFormat="1" ht="12.75">
      <c r="A100" s="59"/>
      <c r="B100" s="8"/>
      <c r="C100" s="8"/>
      <c r="D100" s="8"/>
      <c r="E100" s="8"/>
      <c r="AM100" s="12"/>
    </row>
    <row r="101" spans="1:39" s="9" customFormat="1" ht="12.75">
      <c r="A101" s="59"/>
      <c r="B101" s="8"/>
      <c r="C101" s="8"/>
      <c r="D101" s="8"/>
      <c r="E101" s="8"/>
      <c r="AM101" s="12"/>
    </row>
    <row r="102" spans="1:39" s="9" customFormat="1" ht="12.75">
      <c r="A102" s="59"/>
      <c r="B102" s="8"/>
      <c r="C102" s="8"/>
      <c r="D102" s="8"/>
      <c r="E102" s="8"/>
      <c r="AM102" s="12"/>
    </row>
    <row r="103" spans="1:39" s="9" customFormat="1" ht="12.75">
      <c r="A103" s="59"/>
      <c r="B103" s="8"/>
      <c r="C103" s="8"/>
      <c r="D103" s="8"/>
      <c r="E103" s="8"/>
      <c r="AM103" s="12"/>
    </row>
    <row r="104" spans="1:39" s="9" customFormat="1" ht="12.75">
      <c r="A104" s="59"/>
      <c r="B104" s="8"/>
      <c r="C104" s="8"/>
      <c r="D104" s="8"/>
      <c r="E104" s="8"/>
      <c r="AM104" s="12"/>
    </row>
    <row r="105" spans="1:39" s="9" customFormat="1" ht="12.75">
      <c r="A105" s="59"/>
      <c r="B105" s="8"/>
      <c r="C105" s="8"/>
      <c r="D105" s="8"/>
      <c r="E105" s="8"/>
      <c r="AM105" s="12"/>
    </row>
    <row r="106" spans="1:39" s="9" customFormat="1" ht="12.75">
      <c r="A106" s="59"/>
      <c r="B106" s="8"/>
      <c r="C106" s="8"/>
      <c r="D106" s="8"/>
      <c r="E106" s="8"/>
      <c r="AM106" s="12"/>
    </row>
    <row r="107" spans="1:39" s="9" customFormat="1" ht="12.75">
      <c r="A107" s="59"/>
      <c r="B107" s="8"/>
      <c r="C107" s="8"/>
      <c r="D107" s="8"/>
      <c r="E107" s="8"/>
      <c r="AM107" s="12"/>
    </row>
    <row r="108" spans="1:39" s="9" customFormat="1" ht="12.75">
      <c r="A108" s="59"/>
      <c r="B108" s="8"/>
      <c r="C108" s="8"/>
      <c r="D108" s="8"/>
      <c r="E108" s="8"/>
      <c r="AM108" s="12"/>
    </row>
    <row r="109" spans="1:39" s="9" customFormat="1" ht="12.75">
      <c r="A109" s="59"/>
      <c r="B109" s="8"/>
      <c r="C109" s="8"/>
      <c r="D109" s="8"/>
      <c r="E109" s="8"/>
      <c r="AM109" s="12"/>
    </row>
    <row r="110" spans="1:39" s="9" customFormat="1" ht="12.75">
      <c r="A110" s="59"/>
      <c r="B110" s="8"/>
      <c r="C110" s="8"/>
      <c r="D110" s="8"/>
      <c r="E110" s="8"/>
      <c r="AM110" s="12"/>
    </row>
    <row r="111" spans="1:39" s="9" customFormat="1" ht="12.75">
      <c r="A111" s="59"/>
      <c r="B111" s="8"/>
      <c r="C111" s="8"/>
      <c r="D111" s="8"/>
      <c r="E111" s="8"/>
      <c r="AM111" s="12"/>
    </row>
    <row r="112" spans="1:39" s="9" customFormat="1" ht="12.75">
      <c r="A112" s="59"/>
      <c r="B112" s="8"/>
      <c r="C112" s="8"/>
      <c r="D112" s="8"/>
      <c r="E112" s="8"/>
      <c r="AM112" s="12"/>
    </row>
    <row r="113" spans="1:39" s="9" customFormat="1" ht="12.75">
      <c r="A113" s="59"/>
      <c r="B113" s="8"/>
      <c r="C113" s="8"/>
      <c r="D113" s="8"/>
      <c r="E113" s="8"/>
      <c r="AM113" s="12"/>
    </row>
    <row r="114" spans="1:39" s="9" customFormat="1" ht="12.75">
      <c r="A114" s="59"/>
      <c r="B114" s="8"/>
      <c r="C114" s="8"/>
      <c r="D114" s="8"/>
      <c r="E114" s="8"/>
      <c r="AM114" s="12"/>
    </row>
    <row r="115" spans="1:39" s="9" customFormat="1" ht="12.75">
      <c r="A115" s="59"/>
      <c r="B115" s="8"/>
      <c r="C115" s="8"/>
      <c r="D115" s="8"/>
      <c r="E115" s="8"/>
      <c r="AM115" s="12"/>
    </row>
    <row r="116" spans="1:39" s="9" customFormat="1" ht="12.75">
      <c r="A116" s="59"/>
      <c r="B116" s="8"/>
      <c r="C116" s="8"/>
      <c r="D116" s="8"/>
      <c r="E116" s="8"/>
      <c r="AM116" s="12"/>
    </row>
    <row r="117" spans="1:39" s="9" customFormat="1" ht="12.75">
      <c r="A117" s="59"/>
      <c r="B117" s="8"/>
      <c r="C117" s="8"/>
      <c r="D117" s="8"/>
      <c r="E117" s="8"/>
      <c r="AM117" s="12"/>
    </row>
    <row r="118" spans="1:39" s="9" customFormat="1" ht="12.75">
      <c r="A118" s="59"/>
      <c r="B118" s="8"/>
      <c r="C118" s="8"/>
      <c r="D118" s="8"/>
      <c r="E118" s="8"/>
      <c r="AM118" s="12"/>
    </row>
    <row r="119" spans="1:39" s="9" customFormat="1" ht="12.75">
      <c r="A119" s="59"/>
      <c r="B119" s="8"/>
      <c r="C119" s="8"/>
      <c r="D119" s="8"/>
      <c r="E119" s="8"/>
      <c r="AM119" s="12"/>
    </row>
    <row r="120" spans="1:39" s="9" customFormat="1" ht="12.75">
      <c r="A120" s="59"/>
      <c r="B120" s="8"/>
      <c r="C120" s="8"/>
      <c r="D120" s="8"/>
      <c r="E120" s="8"/>
      <c r="AM120" s="12"/>
    </row>
    <row r="121" spans="1:39" s="9" customFormat="1" ht="12.75">
      <c r="A121" s="59"/>
      <c r="B121" s="8"/>
      <c r="C121" s="8"/>
      <c r="D121" s="8"/>
      <c r="E121" s="8"/>
      <c r="AM121" s="12"/>
    </row>
    <row r="122" spans="1:39" s="9" customFormat="1" ht="12.75">
      <c r="A122" s="59"/>
      <c r="B122" s="8"/>
      <c r="C122" s="8"/>
      <c r="D122" s="8"/>
      <c r="E122" s="8"/>
      <c r="AM122" s="12"/>
    </row>
    <row r="123" spans="1:39" s="9" customFormat="1" ht="12.75">
      <c r="A123" s="59"/>
      <c r="B123" s="8"/>
      <c r="C123" s="8"/>
      <c r="D123" s="8"/>
      <c r="E123" s="8"/>
      <c r="AM123" s="12"/>
    </row>
    <row r="124" spans="1:39" s="9" customFormat="1" ht="12.75">
      <c r="A124" s="59"/>
      <c r="B124" s="8"/>
      <c r="C124" s="8"/>
      <c r="D124" s="8"/>
      <c r="E124" s="8"/>
      <c r="AM124" s="12"/>
    </row>
    <row r="125" spans="1:39" s="9" customFormat="1" ht="12.75">
      <c r="A125" s="59"/>
      <c r="B125" s="8"/>
      <c r="C125" s="8"/>
      <c r="D125" s="8"/>
      <c r="E125" s="8"/>
      <c r="AM125" s="12"/>
    </row>
    <row r="126" spans="1:39" s="9" customFormat="1" ht="12.75">
      <c r="A126" s="59"/>
      <c r="B126" s="8"/>
      <c r="C126" s="8"/>
      <c r="D126" s="8"/>
      <c r="E126" s="8"/>
      <c r="AM126" s="12"/>
    </row>
    <row r="127" spans="1:39" s="9" customFormat="1" ht="12.75">
      <c r="A127" s="59"/>
      <c r="B127" s="8"/>
      <c r="C127" s="8"/>
      <c r="D127" s="8"/>
      <c r="E127" s="8"/>
      <c r="AM127" s="12"/>
    </row>
    <row r="128" spans="1:39" s="9" customFormat="1" ht="12.75">
      <c r="A128" s="59"/>
      <c r="B128" s="8"/>
      <c r="C128" s="8"/>
      <c r="D128" s="8"/>
      <c r="E128" s="8"/>
      <c r="AM128" s="12"/>
    </row>
    <row r="129" spans="1:39" s="9" customFormat="1" ht="12.75">
      <c r="A129" s="59"/>
      <c r="B129" s="8"/>
      <c r="C129" s="8"/>
      <c r="D129" s="8"/>
      <c r="E129" s="8"/>
      <c r="AM129" s="12"/>
    </row>
    <row r="130" spans="1:39" s="9" customFormat="1" ht="12.75">
      <c r="A130" s="59"/>
      <c r="B130" s="8"/>
      <c r="C130" s="8"/>
      <c r="D130" s="8"/>
      <c r="E130" s="8"/>
      <c r="AM130" s="12"/>
    </row>
    <row r="131" spans="1:39" s="9" customFormat="1" ht="12.75">
      <c r="A131" s="59"/>
      <c r="B131" s="8"/>
      <c r="C131" s="8"/>
      <c r="D131" s="8"/>
      <c r="E131" s="8"/>
      <c r="AM131" s="12"/>
    </row>
    <row r="132" spans="1:39" s="9" customFormat="1" ht="12.75">
      <c r="A132" s="59"/>
      <c r="B132" s="8"/>
      <c r="C132" s="8"/>
      <c r="D132" s="8"/>
      <c r="E132" s="8"/>
      <c r="AM132" s="12"/>
    </row>
    <row r="133" spans="1:39" s="9" customFormat="1" ht="12.75">
      <c r="A133" s="59"/>
      <c r="B133" s="8"/>
      <c r="C133" s="8"/>
      <c r="D133" s="8"/>
      <c r="E133" s="8"/>
      <c r="AM133" s="12"/>
    </row>
    <row r="134" spans="1:39" s="9" customFormat="1" ht="12.75">
      <c r="A134" s="59"/>
      <c r="B134" s="8"/>
      <c r="C134" s="8"/>
      <c r="D134" s="8"/>
      <c r="E134" s="8"/>
      <c r="AM134" s="12"/>
    </row>
    <row r="135" spans="1:39" s="9" customFormat="1" ht="12.75">
      <c r="A135" s="59"/>
      <c r="B135" s="8"/>
      <c r="C135" s="8"/>
      <c r="D135" s="8"/>
      <c r="E135" s="8"/>
      <c r="AM135" s="12"/>
    </row>
    <row r="136" spans="1:39" s="9" customFormat="1" ht="12.75">
      <c r="A136" s="59"/>
      <c r="B136" s="8"/>
      <c r="C136" s="8"/>
      <c r="D136" s="8"/>
      <c r="E136" s="8"/>
      <c r="AM136" s="12"/>
    </row>
    <row r="137" spans="1:39" s="9" customFormat="1" ht="12.75">
      <c r="A137" s="59"/>
      <c r="B137" s="8"/>
      <c r="C137" s="8"/>
      <c r="D137" s="8"/>
      <c r="E137" s="8"/>
      <c r="AM137" s="12"/>
    </row>
    <row r="138" spans="1:39" s="9" customFormat="1" ht="12.75">
      <c r="A138" s="59"/>
      <c r="B138" s="8"/>
      <c r="C138" s="8"/>
      <c r="D138" s="8"/>
      <c r="E138" s="8"/>
      <c r="AM138" s="12"/>
    </row>
    <row r="139" spans="1:39" s="9" customFormat="1" ht="12.75">
      <c r="A139" s="59"/>
      <c r="B139" s="8"/>
      <c r="C139" s="8"/>
      <c r="D139" s="8"/>
      <c r="E139" s="8"/>
      <c r="AM139" s="12"/>
    </row>
    <row r="140" spans="1:39" s="9" customFormat="1" ht="12.75">
      <c r="A140" s="59"/>
      <c r="B140" s="8"/>
      <c r="C140" s="8"/>
      <c r="D140" s="8"/>
      <c r="E140" s="8"/>
      <c r="AM140" s="12"/>
    </row>
    <row r="141" spans="1:39" s="9" customFormat="1" ht="12.75">
      <c r="A141" s="59"/>
      <c r="B141" s="8"/>
      <c r="C141" s="8"/>
      <c r="D141" s="8"/>
      <c r="E141" s="8"/>
      <c r="AM141" s="12"/>
    </row>
    <row r="142" spans="1:39" s="9" customFormat="1" ht="12.75">
      <c r="A142" s="59"/>
      <c r="B142" s="8"/>
      <c r="C142" s="8"/>
      <c r="D142" s="8"/>
      <c r="E142" s="8"/>
      <c r="AM142" s="12"/>
    </row>
    <row r="143" spans="1:39" s="9" customFormat="1" ht="12.75">
      <c r="A143" s="59"/>
      <c r="B143" s="8"/>
      <c r="C143" s="8"/>
      <c r="D143" s="8"/>
      <c r="E143" s="8"/>
      <c r="AM143" s="12"/>
    </row>
    <row r="144" spans="1:39" s="9" customFormat="1" ht="12.75">
      <c r="A144" s="59"/>
      <c r="B144" s="8"/>
      <c r="C144" s="8"/>
      <c r="D144" s="8"/>
      <c r="E144" s="8"/>
      <c r="AM144" s="12"/>
    </row>
    <row r="145" spans="1:39" s="9" customFormat="1" ht="12.75">
      <c r="A145" s="59"/>
      <c r="B145" s="8"/>
      <c r="C145" s="8"/>
      <c r="D145" s="8"/>
      <c r="E145" s="8"/>
      <c r="AM145" s="12"/>
    </row>
    <row r="146" spans="1:39" s="9" customFormat="1" ht="12.75">
      <c r="A146" s="59"/>
      <c r="B146" s="8"/>
      <c r="C146" s="8"/>
      <c r="D146" s="8"/>
      <c r="E146" s="8"/>
      <c r="AM146" s="12"/>
    </row>
    <row r="147" spans="1:39" s="9" customFormat="1" ht="12.75">
      <c r="A147" s="59"/>
      <c r="B147" s="8"/>
      <c r="C147" s="8"/>
      <c r="D147" s="8"/>
      <c r="E147" s="8"/>
      <c r="AM147" s="12"/>
    </row>
    <row r="148" spans="1:39" s="9" customFormat="1" ht="12.75">
      <c r="A148" s="59"/>
      <c r="B148" s="8"/>
      <c r="C148" s="8"/>
      <c r="D148" s="8"/>
      <c r="E148" s="8"/>
      <c r="AM148" s="12"/>
    </row>
    <row r="149" spans="1:39" s="9" customFormat="1" ht="12.75">
      <c r="A149" s="59"/>
      <c r="B149" s="8"/>
      <c r="C149" s="8"/>
      <c r="D149" s="8"/>
      <c r="E149" s="8"/>
      <c r="AM149" s="12"/>
    </row>
    <row r="150" spans="1:39" s="9" customFormat="1" ht="12.75">
      <c r="A150" s="59"/>
      <c r="B150" s="8"/>
      <c r="C150" s="8"/>
      <c r="D150" s="8"/>
      <c r="E150" s="8"/>
      <c r="AM150" s="12"/>
    </row>
    <row r="151" spans="1:39" s="9" customFormat="1" ht="12.75">
      <c r="A151" s="59"/>
      <c r="B151" s="8"/>
      <c r="C151" s="8"/>
      <c r="D151" s="8"/>
      <c r="E151" s="8"/>
      <c r="AM151" s="12"/>
    </row>
    <row r="152" spans="1:39" s="9" customFormat="1" ht="12.75">
      <c r="A152" s="59"/>
      <c r="B152" s="8"/>
      <c r="C152" s="8"/>
      <c r="D152" s="8"/>
      <c r="E152" s="8"/>
      <c r="AM152" s="12"/>
    </row>
    <row r="153" spans="1:39" s="9" customFormat="1" ht="12.75">
      <c r="A153" s="59"/>
      <c r="B153" s="8"/>
      <c r="C153" s="8"/>
      <c r="D153" s="8"/>
      <c r="E153" s="8"/>
      <c r="AM153" s="12"/>
    </row>
    <row r="154" spans="1:39" s="9" customFormat="1" ht="12.75">
      <c r="A154" s="59"/>
      <c r="B154" s="8"/>
      <c r="C154" s="8"/>
      <c r="D154" s="8"/>
      <c r="E154" s="8"/>
      <c r="AM154" s="12"/>
    </row>
    <row r="155" spans="1:39" s="9" customFormat="1" ht="12.75">
      <c r="A155" s="59"/>
      <c r="B155" s="8"/>
      <c r="C155" s="8"/>
      <c r="D155" s="8"/>
      <c r="E155" s="8"/>
      <c r="AM155" s="12"/>
    </row>
    <row r="156" spans="1:39" s="9" customFormat="1" ht="12.75">
      <c r="A156" s="59"/>
      <c r="B156" s="8"/>
      <c r="C156" s="8"/>
      <c r="D156" s="8"/>
      <c r="E156" s="8"/>
      <c r="AM156" s="12"/>
    </row>
    <row r="157" spans="1:39" s="9" customFormat="1" ht="12.75">
      <c r="A157" s="59"/>
      <c r="B157" s="8"/>
      <c r="C157" s="8"/>
      <c r="D157" s="8"/>
      <c r="E157" s="8"/>
      <c r="AM157" s="12"/>
    </row>
    <row r="158" spans="1:39" s="9" customFormat="1" ht="12.75">
      <c r="A158" s="59"/>
      <c r="B158" s="8"/>
      <c r="C158" s="8"/>
      <c r="D158" s="8"/>
      <c r="E158" s="8"/>
      <c r="AM158" s="12"/>
    </row>
    <row r="159" spans="1:39" s="9" customFormat="1" ht="12.75">
      <c r="A159" s="59"/>
      <c r="B159" s="8"/>
      <c r="C159" s="8"/>
      <c r="D159" s="8"/>
      <c r="E159" s="8"/>
      <c r="AM159" s="12"/>
    </row>
    <row r="160" spans="1:39" s="9" customFormat="1" ht="12.75">
      <c r="A160" s="59"/>
      <c r="B160" s="8"/>
      <c r="C160" s="8"/>
      <c r="D160" s="8"/>
      <c r="E160" s="8"/>
      <c r="AM160" s="12"/>
    </row>
    <row r="161" spans="1:39" s="9" customFormat="1" ht="12.75">
      <c r="A161" s="59"/>
      <c r="B161" s="8"/>
      <c r="C161" s="8"/>
      <c r="D161" s="8"/>
      <c r="E161" s="8"/>
      <c r="AM161" s="12"/>
    </row>
    <row r="162" spans="1:39" s="9" customFormat="1" ht="12.75">
      <c r="A162" s="59"/>
      <c r="B162" s="8"/>
      <c r="C162" s="8"/>
      <c r="D162" s="8"/>
      <c r="E162" s="8"/>
      <c r="AM162" s="12"/>
    </row>
    <row r="163" spans="1:39" s="9" customFormat="1" ht="12.75">
      <c r="A163" s="59"/>
      <c r="B163" s="8"/>
      <c r="C163" s="8"/>
      <c r="D163" s="8"/>
      <c r="E163" s="8"/>
      <c r="AM163" s="12"/>
    </row>
    <row r="164" spans="1:39" s="9" customFormat="1" ht="12.75">
      <c r="A164" s="59"/>
      <c r="B164" s="8"/>
      <c r="C164" s="8"/>
      <c r="D164" s="8"/>
      <c r="E164" s="8"/>
      <c r="AM164" s="12"/>
    </row>
    <row r="165" spans="1:39" s="9" customFormat="1" ht="12.75">
      <c r="A165" s="59"/>
      <c r="B165" s="8"/>
      <c r="C165" s="8"/>
      <c r="D165" s="8"/>
      <c r="E165" s="8"/>
      <c r="AM165" s="12"/>
    </row>
    <row r="166" spans="1:39" s="9" customFormat="1" ht="12.75">
      <c r="A166" s="59"/>
      <c r="B166" s="8"/>
      <c r="C166" s="8"/>
      <c r="D166" s="8"/>
      <c r="E166" s="8"/>
      <c r="AM166" s="12"/>
    </row>
    <row r="167" spans="1:39" s="9" customFormat="1" ht="12.75">
      <c r="A167" s="59"/>
      <c r="B167" s="8"/>
      <c r="C167" s="8"/>
      <c r="D167" s="8"/>
      <c r="E167" s="8"/>
      <c r="AM167" s="12"/>
    </row>
    <row r="168" spans="1:39" s="9" customFormat="1" ht="12.75">
      <c r="A168" s="59"/>
      <c r="B168" s="8"/>
      <c r="C168" s="8"/>
      <c r="D168" s="8"/>
      <c r="E168" s="8"/>
      <c r="AM168" s="12"/>
    </row>
    <row r="169" spans="1:39" s="9" customFormat="1" ht="12.75">
      <c r="A169" s="59"/>
      <c r="B169" s="8"/>
      <c r="C169" s="8"/>
      <c r="D169" s="8"/>
      <c r="E169" s="8"/>
      <c r="AM169" s="12"/>
    </row>
    <row r="170" spans="1:39" s="9" customFormat="1" ht="12.75">
      <c r="A170" s="59"/>
      <c r="B170" s="8"/>
      <c r="C170" s="8"/>
      <c r="D170" s="8"/>
      <c r="E170" s="8"/>
      <c r="AM170" s="12"/>
    </row>
    <row r="171" spans="1:39" s="9" customFormat="1" ht="12.75">
      <c r="A171" s="59"/>
      <c r="B171" s="8"/>
      <c r="C171" s="8"/>
      <c r="D171" s="8"/>
      <c r="E171" s="8"/>
      <c r="AM171" s="12"/>
    </row>
    <row r="172" spans="1:39" s="9" customFormat="1" ht="12.75">
      <c r="A172" s="59"/>
      <c r="B172" s="8"/>
      <c r="C172" s="8"/>
      <c r="D172" s="8"/>
      <c r="E172" s="8"/>
      <c r="AM172" s="12"/>
    </row>
    <row r="173" spans="1:39" s="9" customFormat="1" ht="12.75">
      <c r="A173" s="59"/>
      <c r="B173" s="8"/>
      <c r="C173" s="8"/>
      <c r="D173" s="8"/>
      <c r="E173" s="8"/>
      <c r="AM173" s="12"/>
    </row>
    <row r="174" spans="1:39" s="9" customFormat="1" ht="12.75">
      <c r="A174" s="59"/>
      <c r="B174" s="8"/>
      <c r="C174" s="8"/>
      <c r="D174" s="8"/>
      <c r="E174" s="8"/>
      <c r="AM174" s="12"/>
    </row>
    <row r="175" spans="1:39" s="9" customFormat="1" ht="12.75">
      <c r="A175" s="59"/>
      <c r="B175" s="8"/>
      <c r="C175" s="8"/>
      <c r="D175" s="8"/>
      <c r="E175" s="8"/>
      <c r="AM175" s="12"/>
    </row>
    <row r="176" spans="1:39" s="9" customFormat="1" ht="12.75">
      <c r="A176" s="59"/>
      <c r="B176" s="8"/>
      <c r="C176" s="8"/>
      <c r="D176" s="8"/>
      <c r="E176" s="8"/>
      <c r="AM176" s="12"/>
    </row>
    <row r="177" spans="1:39" s="9" customFormat="1" ht="12.75">
      <c r="A177" s="59"/>
      <c r="B177" s="8"/>
      <c r="C177" s="8"/>
      <c r="D177" s="8"/>
      <c r="E177" s="8"/>
      <c r="AM177" s="12"/>
    </row>
    <row r="178" spans="1:39" s="9" customFormat="1" ht="12.75">
      <c r="A178" s="59"/>
      <c r="B178" s="8"/>
      <c r="C178" s="8"/>
      <c r="D178" s="8"/>
      <c r="E178" s="8"/>
      <c r="AM178" s="12"/>
    </row>
    <row r="179" spans="1:39" s="9" customFormat="1" ht="12.75">
      <c r="A179" s="59"/>
      <c r="B179" s="8"/>
      <c r="C179" s="8"/>
      <c r="D179" s="8"/>
      <c r="E179" s="8"/>
      <c r="AM179" s="12"/>
    </row>
    <row r="180" spans="1:39" s="9" customFormat="1" ht="12.75">
      <c r="A180" s="59"/>
      <c r="B180" s="8"/>
      <c r="C180" s="8"/>
      <c r="D180" s="8"/>
      <c r="E180" s="8"/>
      <c r="AM180" s="12"/>
    </row>
    <row r="181" spans="1:39" s="9" customFormat="1" ht="12.75">
      <c r="A181" s="59"/>
      <c r="B181" s="8"/>
      <c r="C181" s="8"/>
      <c r="D181" s="8"/>
      <c r="E181" s="8"/>
      <c r="AM181" s="12"/>
    </row>
    <row r="182" spans="1:39" s="9" customFormat="1" ht="12.75">
      <c r="A182" s="59"/>
      <c r="B182" s="8"/>
      <c r="C182" s="8"/>
      <c r="D182" s="8"/>
      <c r="E182" s="8"/>
      <c r="AM182" s="12"/>
    </row>
    <row r="183" spans="1:39" s="9" customFormat="1" ht="12.75">
      <c r="A183" s="59"/>
      <c r="B183" s="8"/>
      <c r="C183" s="8"/>
      <c r="D183" s="8"/>
      <c r="E183" s="8"/>
      <c r="AM183" s="12"/>
    </row>
    <row r="184" spans="1:39" s="9" customFormat="1" ht="12.75">
      <c r="A184" s="59"/>
      <c r="B184" s="8"/>
      <c r="C184" s="8"/>
      <c r="D184" s="8"/>
      <c r="E184" s="8"/>
      <c r="AM184" s="12"/>
    </row>
    <row r="185" spans="1:39" s="9" customFormat="1" ht="12.75">
      <c r="A185" s="59"/>
      <c r="B185" s="8"/>
      <c r="C185" s="8"/>
      <c r="D185" s="8"/>
      <c r="E185" s="8"/>
      <c r="AM185" s="12"/>
    </row>
    <row r="186" spans="1:39" s="9" customFormat="1" ht="12.75">
      <c r="A186" s="59"/>
      <c r="B186" s="8"/>
      <c r="C186" s="8"/>
      <c r="D186" s="8"/>
      <c r="E186" s="8"/>
      <c r="AM186" s="12"/>
    </row>
    <row r="187" spans="1:39" s="9" customFormat="1" ht="12.75">
      <c r="A187" s="59"/>
      <c r="B187" s="8"/>
      <c r="C187" s="8"/>
      <c r="D187" s="8"/>
      <c r="E187" s="8"/>
      <c r="AM187" s="12"/>
    </row>
    <row r="188" spans="1:39" s="9" customFormat="1" ht="12.75">
      <c r="A188" s="59"/>
      <c r="B188" s="8"/>
      <c r="C188" s="8"/>
      <c r="D188" s="8"/>
      <c r="E188" s="8"/>
      <c r="AM188" s="12"/>
    </row>
    <row r="189" spans="1:39" s="9" customFormat="1" ht="12.75">
      <c r="A189" s="59"/>
      <c r="B189" s="8"/>
      <c r="C189" s="8"/>
      <c r="D189" s="8"/>
      <c r="E189" s="8"/>
      <c r="AM189" s="12"/>
    </row>
    <row r="190" spans="1:39" s="9" customFormat="1" ht="12.75">
      <c r="A190" s="59"/>
      <c r="B190" s="8"/>
      <c r="C190" s="8"/>
      <c r="D190" s="8"/>
      <c r="E190" s="8"/>
      <c r="AM190" s="12"/>
    </row>
    <row r="191" spans="1:39" s="9" customFormat="1" ht="12.75">
      <c r="A191" s="59"/>
      <c r="B191" s="8"/>
      <c r="C191" s="8"/>
      <c r="D191" s="8"/>
      <c r="E191" s="8"/>
      <c r="AM191" s="12"/>
    </row>
    <row r="192" spans="1:39" s="9" customFormat="1" ht="12.75">
      <c r="A192" s="59"/>
      <c r="B192" s="8"/>
      <c r="C192" s="8"/>
      <c r="D192" s="8"/>
      <c r="E192" s="8"/>
      <c r="AM192" s="12"/>
    </row>
    <row r="193" spans="1:39" s="9" customFormat="1" ht="12.75">
      <c r="A193" s="59"/>
      <c r="B193" s="8"/>
      <c r="C193" s="8"/>
      <c r="D193" s="8"/>
      <c r="E193" s="8"/>
      <c r="AM193" s="12"/>
    </row>
    <row r="194" spans="1:39" s="9" customFormat="1" ht="12.75">
      <c r="A194" s="59"/>
      <c r="B194" s="8"/>
      <c r="C194" s="8"/>
      <c r="D194" s="8"/>
      <c r="E194" s="8"/>
      <c r="AM194" s="12"/>
    </row>
    <row r="195" spans="1:39" s="9" customFormat="1" ht="12.75">
      <c r="A195" s="59"/>
      <c r="B195" s="8"/>
      <c r="C195" s="8"/>
      <c r="D195" s="8"/>
      <c r="E195" s="8"/>
      <c r="AM195" s="12"/>
    </row>
    <row r="196" spans="1:39" s="9" customFormat="1" ht="12.75">
      <c r="A196" s="59"/>
      <c r="B196" s="8"/>
      <c r="C196" s="8"/>
      <c r="D196" s="8"/>
      <c r="E196" s="8"/>
      <c r="AM196" s="12"/>
    </row>
    <row r="197" spans="1:39" s="9" customFormat="1" ht="12.75">
      <c r="A197" s="59"/>
      <c r="B197" s="8"/>
      <c r="C197" s="8"/>
      <c r="D197" s="8"/>
      <c r="E197" s="8"/>
      <c r="AM197" s="12"/>
    </row>
    <row r="198" spans="1:39" s="9" customFormat="1" ht="12.75">
      <c r="A198" s="59"/>
      <c r="B198" s="8"/>
      <c r="C198" s="8"/>
      <c r="D198" s="8"/>
      <c r="E198" s="8"/>
      <c r="AM198" s="12"/>
    </row>
    <row r="199" spans="1:39" s="9" customFormat="1" ht="12.75">
      <c r="A199" s="59"/>
      <c r="B199" s="8"/>
      <c r="C199" s="8"/>
      <c r="D199" s="8"/>
      <c r="E199" s="8"/>
      <c r="AM199" s="12"/>
    </row>
    <row r="200" spans="1:39" s="9" customFormat="1" ht="12.75">
      <c r="A200" s="59"/>
      <c r="B200" s="8"/>
      <c r="C200" s="8"/>
      <c r="D200" s="8"/>
      <c r="E200" s="8"/>
      <c r="AM200" s="12"/>
    </row>
    <row r="201" spans="1:39" s="9" customFormat="1" ht="12.75">
      <c r="A201" s="59"/>
      <c r="B201" s="8"/>
      <c r="C201" s="8"/>
      <c r="D201" s="8"/>
      <c r="E201" s="8"/>
      <c r="AM201" s="12"/>
    </row>
    <row r="202" spans="1:39" s="9" customFormat="1" ht="12.75">
      <c r="A202" s="59"/>
      <c r="B202" s="8"/>
      <c r="C202" s="8"/>
      <c r="D202" s="8"/>
      <c r="E202" s="8"/>
      <c r="AM202" s="12"/>
    </row>
    <row r="203" spans="1:39" s="9" customFormat="1" ht="12.75">
      <c r="A203" s="59"/>
      <c r="B203" s="8"/>
      <c r="C203" s="8"/>
      <c r="D203" s="8"/>
      <c r="E203" s="8"/>
      <c r="AM203" s="12"/>
    </row>
    <row r="204" spans="1:39" s="9" customFormat="1" ht="12.75">
      <c r="A204" s="59"/>
      <c r="B204" s="8"/>
      <c r="C204" s="8"/>
      <c r="D204" s="8"/>
      <c r="E204" s="8"/>
      <c r="AM204" s="12"/>
    </row>
    <row r="205" spans="1:39" s="9" customFormat="1" ht="12.75">
      <c r="A205" s="59"/>
      <c r="B205" s="8"/>
      <c r="C205" s="8"/>
      <c r="D205" s="8"/>
      <c r="E205" s="8"/>
      <c r="AM205" s="12"/>
    </row>
    <row r="206" spans="1:39" s="9" customFormat="1" ht="12.75">
      <c r="A206" s="59"/>
      <c r="B206" s="8"/>
      <c r="C206" s="8"/>
      <c r="D206" s="8"/>
      <c r="E206" s="8"/>
      <c r="AM206" s="12"/>
    </row>
    <row r="207" spans="1:39" s="9" customFormat="1" ht="12.75">
      <c r="A207" s="59"/>
      <c r="B207" s="8"/>
      <c r="C207" s="8"/>
      <c r="D207" s="8"/>
      <c r="E207" s="8"/>
      <c r="AM207" s="12"/>
    </row>
    <row r="208" spans="1:39" s="9" customFormat="1" ht="12.75">
      <c r="A208" s="59"/>
      <c r="B208" s="8"/>
      <c r="C208" s="8"/>
      <c r="D208" s="8"/>
      <c r="E208" s="8"/>
      <c r="AM208" s="12"/>
    </row>
    <row r="209" spans="1:39" s="9" customFormat="1" ht="12.75">
      <c r="A209" s="59"/>
      <c r="B209" s="8"/>
      <c r="C209" s="8"/>
      <c r="D209" s="8"/>
      <c r="E209" s="8"/>
      <c r="AM209" s="12"/>
    </row>
    <row r="210" spans="1:39" s="9" customFormat="1" ht="12.75">
      <c r="A210" s="59"/>
      <c r="B210" s="8"/>
      <c r="C210" s="8"/>
      <c r="D210" s="8"/>
      <c r="E210" s="8"/>
      <c r="AM210" s="12"/>
    </row>
    <row r="211" spans="1:39" s="9" customFormat="1" ht="12.75">
      <c r="A211" s="59"/>
      <c r="B211" s="8"/>
      <c r="C211" s="8"/>
      <c r="D211" s="8"/>
      <c r="E211" s="8"/>
      <c r="AM211" s="12"/>
    </row>
    <row r="212" spans="1:39" s="9" customFormat="1" ht="12.75">
      <c r="A212" s="59"/>
      <c r="B212" s="8"/>
      <c r="C212" s="8"/>
      <c r="D212" s="8"/>
      <c r="E212" s="8"/>
      <c r="AM212" s="12"/>
    </row>
    <row r="213" spans="1:39" s="9" customFormat="1" ht="12.75">
      <c r="A213" s="59"/>
      <c r="B213" s="8"/>
      <c r="C213" s="8"/>
      <c r="D213" s="8"/>
      <c r="E213" s="8"/>
      <c r="AM213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5" zoomScaleNormal="85" zoomScalePageLayoutView="0" workbookViewId="0" topLeftCell="A1">
      <pane xSplit="2" ySplit="5" topLeftCell="G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10" hidden="1" customWidth="1"/>
    <col min="5" max="5" width="5.5" style="10" hidden="1" customWidth="1"/>
    <col min="6" max="6" width="5.83203125" style="61" hidden="1" customWidth="1"/>
    <col min="7" max="12" width="5.83203125" style="10" customWidth="1"/>
    <col min="13" max="13" width="5.83203125" style="61" customWidth="1"/>
    <col min="14" max="16" width="5.83203125" style="10" customWidth="1"/>
    <col min="17" max="17" width="5.83203125" style="9" customWidth="1"/>
    <col min="18" max="18" width="5.83203125" style="61" customWidth="1"/>
    <col min="19" max="22" width="5.83203125" style="10" customWidth="1"/>
    <col min="23" max="23" width="5.83203125" style="61" customWidth="1"/>
    <col min="24" max="36" width="5.83203125" style="10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34</v>
      </c>
      <c r="B1" s="7" t="s">
        <v>25</v>
      </c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5.25" customHeight="1" thickTop="1">
      <c r="A2" s="1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S2" s="105"/>
      <c r="T2" s="9"/>
      <c r="U2" s="9"/>
      <c r="V2" s="9"/>
      <c r="W2" s="9"/>
      <c r="X2" s="9"/>
      <c r="Y2" s="9"/>
      <c r="Z2" s="9"/>
      <c r="AA2" s="15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R3" s="9"/>
      <c r="T3" s="9"/>
      <c r="U3" s="9"/>
      <c r="V3" s="9"/>
      <c r="W3" s="9"/>
      <c r="X3" s="9"/>
      <c r="Y3" s="9"/>
      <c r="Z3" s="9"/>
      <c r="AA3" s="15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/>
      <c r="C4" s="19"/>
      <c r="D4" s="65"/>
      <c r="E4" s="65"/>
      <c r="F4" s="65"/>
      <c r="G4" s="65">
        <v>1</v>
      </c>
      <c r="H4" s="65">
        <v>2</v>
      </c>
      <c r="I4" s="116">
        <v>3</v>
      </c>
      <c r="J4" s="116">
        <v>4</v>
      </c>
      <c r="K4" s="65">
        <v>5</v>
      </c>
      <c r="L4" s="65">
        <v>6</v>
      </c>
      <c r="M4" s="65">
        <v>7</v>
      </c>
      <c r="N4" s="65">
        <v>8</v>
      </c>
      <c r="O4" s="65">
        <v>9</v>
      </c>
      <c r="P4" s="116">
        <v>10</v>
      </c>
      <c r="Q4" s="116">
        <v>11</v>
      </c>
      <c r="R4" s="65">
        <v>12</v>
      </c>
      <c r="S4" s="65">
        <v>13</v>
      </c>
      <c r="T4" s="65">
        <v>14</v>
      </c>
      <c r="U4" s="65">
        <v>15</v>
      </c>
      <c r="V4" s="65">
        <v>16</v>
      </c>
      <c r="W4" s="116">
        <v>17</v>
      </c>
      <c r="X4" s="116">
        <v>18</v>
      </c>
      <c r="Y4" s="65">
        <v>19</v>
      </c>
      <c r="Z4" s="65">
        <v>20</v>
      </c>
      <c r="AA4" s="65">
        <v>21</v>
      </c>
      <c r="AB4" s="65">
        <v>22</v>
      </c>
      <c r="AC4" s="65">
        <v>23</v>
      </c>
      <c r="AD4" s="116">
        <v>24</v>
      </c>
      <c r="AE4" s="116">
        <v>25</v>
      </c>
      <c r="AF4" s="65">
        <v>26</v>
      </c>
      <c r="AG4" s="65">
        <v>27</v>
      </c>
      <c r="AH4" s="65">
        <v>28</v>
      </c>
      <c r="AI4" s="65">
        <v>29</v>
      </c>
      <c r="AJ4" s="65">
        <v>30</v>
      </c>
      <c r="AK4" s="116"/>
      <c r="AL4" s="116"/>
      <c r="AM4" s="178" t="str">
        <f>A1</f>
        <v>November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3"/>
      <c r="AC9" s="35"/>
      <c r="AD9" s="36"/>
      <c r="AE9" s="36"/>
      <c r="AF9" s="35"/>
      <c r="AG9" s="35"/>
      <c r="AH9" s="35"/>
      <c r="AI9" s="35"/>
      <c r="AJ9" s="35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49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106"/>
      <c r="AB12" s="69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106"/>
      <c r="AB14" s="69"/>
      <c r="AC14" s="27"/>
      <c r="AD14" s="28"/>
      <c r="AE14" s="28"/>
      <c r="AF14" s="27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106"/>
      <c r="AB16" s="69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76"/>
      <c r="AB19" s="43"/>
      <c r="AC19" s="43"/>
      <c r="AD19" s="44"/>
      <c r="AE19" s="44"/>
      <c r="AF19" s="43"/>
      <c r="AG19" s="43"/>
      <c r="AH19" s="43"/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76"/>
      <c r="AB21" s="43"/>
      <c r="AC21" s="43"/>
      <c r="AD21" s="44"/>
      <c r="AE21" s="44"/>
      <c r="AF21" s="43"/>
      <c r="AG21" s="43"/>
      <c r="AH21" s="43"/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76"/>
      <c r="AB23" s="43"/>
      <c r="AC23" s="43"/>
      <c r="AD23" s="44"/>
      <c r="AE23" s="44"/>
      <c r="AF23" s="43"/>
      <c r="AG23" s="43"/>
      <c r="AH23" s="43"/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76"/>
      <c r="AB25" s="43"/>
      <c r="AC25" s="43"/>
      <c r="AD25" s="44"/>
      <c r="AE25" s="44"/>
      <c r="AF25" s="43"/>
      <c r="AG25" s="43"/>
      <c r="AH25" s="43"/>
      <c r="AI25" s="43"/>
      <c r="AJ25" s="43"/>
      <c r="AK25" s="44"/>
      <c r="AL25" s="45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76"/>
      <c r="AB27" s="43"/>
      <c r="AC27" s="43"/>
      <c r="AD27" s="44"/>
      <c r="AE27" s="44"/>
      <c r="AF27" s="43"/>
      <c r="AG27" s="43"/>
      <c r="AH27" s="43"/>
      <c r="AI27" s="43"/>
      <c r="AJ27" s="43"/>
      <c r="AK27" s="44"/>
      <c r="AL27" s="45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76"/>
      <c r="AB29" s="43"/>
      <c r="AC29" s="43"/>
      <c r="AD29" s="44"/>
      <c r="AE29" s="44"/>
      <c r="AF29" s="43"/>
      <c r="AG29" s="43"/>
      <c r="AH29" s="43"/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76"/>
      <c r="AB31" s="43"/>
      <c r="AC31" s="43"/>
      <c r="AD31" s="44"/>
      <c r="AE31" s="44"/>
      <c r="AF31" s="43"/>
      <c r="AG31" s="43"/>
      <c r="AH31" s="43"/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76"/>
      <c r="AB33" s="43"/>
      <c r="AC33" s="43"/>
      <c r="AD33" s="44"/>
      <c r="AE33" s="44"/>
      <c r="AF33" s="43"/>
      <c r="AG33" s="43"/>
      <c r="AH33" s="43"/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76"/>
      <c r="AB35" s="43"/>
      <c r="AC35" s="43"/>
      <c r="AD35" s="44"/>
      <c r="AE35" s="44"/>
      <c r="AF35" s="43"/>
      <c r="AG35" s="43"/>
      <c r="AH35" s="43"/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76"/>
      <c r="AB37" s="43"/>
      <c r="AC37" s="43"/>
      <c r="AD37" s="44"/>
      <c r="AE37" s="44"/>
      <c r="AF37" s="43"/>
      <c r="AG37" s="43"/>
      <c r="AH37" s="43"/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76"/>
      <c r="AB39" s="43"/>
      <c r="AC39" s="43"/>
      <c r="AD39" s="44"/>
      <c r="AE39" s="44"/>
      <c r="AF39" s="43"/>
      <c r="AG39" s="43"/>
      <c r="AH39" s="43"/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76"/>
      <c r="AB41" s="43"/>
      <c r="AC41" s="43"/>
      <c r="AD41" s="44"/>
      <c r="AE41" s="44"/>
      <c r="AF41" s="43"/>
      <c r="AG41" s="43"/>
      <c r="AH41" s="43"/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76"/>
      <c r="AB43" s="43"/>
      <c r="AC43" s="43"/>
      <c r="AD43" s="44"/>
      <c r="AE43" s="44"/>
      <c r="AF43" s="43"/>
      <c r="AG43" s="43"/>
      <c r="AH43" s="43"/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76"/>
      <c r="AB45" s="43"/>
      <c r="AC45" s="43"/>
      <c r="AD45" s="44"/>
      <c r="AE45" s="44"/>
      <c r="AF45" s="43"/>
      <c r="AG45" s="43"/>
      <c r="AH45" s="43"/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55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76"/>
      <c r="AB49" s="43"/>
      <c r="AC49" s="43"/>
      <c r="AD49" s="44"/>
      <c r="AE49" s="44"/>
      <c r="AF49" s="43"/>
      <c r="AG49" s="43"/>
      <c r="AH49" s="43"/>
      <c r="AI49" s="43"/>
      <c r="AJ49" s="43"/>
      <c r="AK49" s="44"/>
      <c r="AL49" s="45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55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76"/>
      <c r="AB51" s="43"/>
      <c r="AC51" s="43"/>
      <c r="AD51" s="44"/>
      <c r="AE51" s="44"/>
      <c r="AF51" s="43"/>
      <c r="AG51" s="43"/>
      <c r="AH51" s="43"/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5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76"/>
      <c r="AB53" s="43"/>
      <c r="AC53" s="43"/>
      <c r="AD53" s="44"/>
      <c r="AE53" s="44"/>
      <c r="AF53" s="43"/>
      <c r="AG53" s="43"/>
      <c r="AH53" s="43"/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5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76"/>
      <c r="AB55" s="43"/>
      <c r="AC55" s="43"/>
      <c r="AD55" s="44"/>
      <c r="AE55" s="44"/>
      <c r="AF55" s="43"/>
      <c r="AG55" s="43"/>
      <c r="AH55" s="43"/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5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76"/>
      <c r="AB57" s="43"/>
      <c r="AC57" s="43"/>
      <c r="AD57" s="44"/>
      <c r="AE57" s="44"/>
      <c r="AF57" s="43"/>
      <c r="AG57" s="43"/>
      <c r="AH57" s="43"/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5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76"/>
      <c r="AB59" s="43"/>
      <c r="AC59" s="43"/>
      <c r="AD59" s="44"/>
      <c r="AE59" s="44"/>
      <c r="AF59" s="43"/>
      <c r="AG59" s="43"/>
      <c r="AH59" s="43"/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5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76"/>
      <c r="AB61" s="43"/>
      <c r="AC61" s="43"/>
      <c r="AD61" s="44"/>
      <c r="AE61" s="44"/>
      <c r="AF61" s="43"/>
      <c r="AG61" s="43"/>
      <c r="AH61" s="43"/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55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0" zoomScaleNormal="80" zoomScalePageLayoutView="0" workbookViewId="0" topLeftCell="A1">
      <pane xSplit="1" topLeftCell="B1" activePane="topRight" state="frozen"/>
      <selection pane="topLeft" activeCell="D1" sqref="D1"/>
      <selection pane="topRight" activeCell="D1" sqref="D1"/>
    </sheetView>
  </sheetViews>
  <sheetFormatPr defaultColWidth="9.33203125" defaultRowHeight="12.75"/>
  <cols>
    <col min="1" max="1" width="33.66015625" style="60" customWidth="1"/>
    <col min="2" max="2" width="5.83203125" style="8" customWidth="1"/>
    <col min="3" max="3" width="5.83203125" style="10" customWidth="1"/>
    <col min="4" max="4" width="6" style="61" customWidth="1"/>
    <col min="5" max="5" width="5.5" style="10" customWidth="1"/>
    <col min="6" max="10" width="5.83203125" style="10" customWidth="1"/>
    <col min="11" max="11" width="5.83203125" style="61" customWidth="1"/>
    <col min="12" max="12" width="5.83203125" style="10" customWidth="1"/>
    <col min="13" max="13" width="5.83203125" style="9" customWidth="1"/>
    <col min="14" max="15" width="5.83203125" style="10" customWidth="1"/>
    <col min="16" max="16" width="5.83203125" style="61" customWidth="1"/>
    <col min="17" max="20" width="5.83203125" style="10" customWidth="1"/>
    <col min="21" max="21" width="5.83203125" style="61" customWidth="1"/>
    <col min="22" max="32" width="5.83203125" style="10" customWidth="1"/>
    <col min="33" max="36" width="5.83203125" style="10" hidden="1" customWidth="1"/>
    <col min="37" max="37" width="6.832031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35</v>
      </c>
      <c r="B1" s="7"/>
      <c r="C1" s="15"/>
      <c r="D1" s="15"/>
      <c r="E1" s="15"/>
      <c r="F1" s="15"/>
      <c r="G1" s="11"/>
      <c r="H1" s="15"/>
      <c r="I1" s="15"/>
      <c r="J1" s="15"/>
      <c r="K1" s="15"/>
      <c r="L1" s="11"/>
      <c r="M1" s="15"/>
      <c r="P1" s="15"/>
      <c r="Q1" s="11"/>
      <c r="S1" s="9"/>
      <c r="T1" s="9"/>
      <c r="U1" s="9"/>
      <c r="V1" s="9"/>
      <c r="W1" s="9"/>
      <c r="X1" s="9"/>
      <c r="Z1" s="9"/>
      <c r="AA1" s="9"/>
      <c r="AB1" s="8"/>
      <c r="AC1" s="97"/>
      <c r="AD1" s="9"/>
      <c r="AE1" s="9"/>
      <c r="AF1" s="9"/>
      <c r="AG1" s="9"/>
      <c r="AH1" s="9"/>
      <c r="AI1" s="9"/>
      <c r="AJ1" s="9"/>
      <c r="AK1" s="9"/>
      <c r="AL1" s="9"/>
    </row>
    <row r="2" spans="1:38" ht="5.25" customHeight="1" thickTop="1">
      <c r="A2" s="63"/>
      <c r="B2" s="14"/>
      <c r="C2" s="15"/>
      <c r="D2" s="15"/>
      <c r="E2" s="15"/>
      <c r="F2" s="15"/>
      <c r="G2" s="11"/>
      <c r="H2" s="11"/>
      <c r="I2" s="15"/>
      <c r="J2" s="15"/>
      <c r="K2" s="11"/>
      <c r="L2" s="11"/>
      <c r="M2" s="15"/>
      <c r="P2" s="9"/>
      <c r="R2" s="8"/>
      <c r="S2" s="9"/>
      <c r="T2" s="9"/>
      <c r="U2" s="9"/>
      <c r="V2" s="9"/>
      <c r="W2" s="9"/>
      <c r="X2" s="9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15"/>
      <c r="D3" s="15"/>
      <c r="E3" s="11"/>
      <c r="F3" s="11"/>
      <c r="G3" s="11"/>
      <c r="H3" s="11"/>
      <c r="I3" s="15"/>
      <c r="J3" s="11"/>
      <c r="K3" s="15"/>
      <c r="L3" s="15"/>
      <c r="M3" s="15"/>
      <c r="N3" s="9"/>
      <c r="O3" s="9"/>
      <c r="P3" s="9"/>
      <c r="R3" s="8"/>
      <c r="S3" s="9"/>
      <c r="T3" s="9"/>
      <c r="U3" s="9"/>
      <c r="V3" s="9"/>
      <c r="W3" s="9"/>
      <c r="X3" s="9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9">
        <v>1</v>
      </c>
      <c r="C4" s="19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19">
        <v>8</v>
      </c>
      <c r="J4" s="19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19">
        <v>15</v>
      </c>
      <c r="Q4" s="19">
        <v>16</v>
      </c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19">
        <v>22</v>
      </c>
      <c r="X4" s="19">
        <v>23</v>
      </c>
      <c r="Y4" s="103">
        <v>24</v>
      </c>
      <c r="Z4" s="103">
        <v>25</v>
      </c>
      <c r="AA4" s="103">
        <v>26</v>
      </c>
      <c r="AB4" s="103">
        <v>27</v>
      </c>
      <c r="AC4" s="103">
        <v>28</v>
      </c>
      <c r="AD4" s="19">
        <v>29</v>
      </c>
      <c r="AE4" s="19">
        <v>30</v>
      </c>
      <c r="AF4" s="103">
        <v>31</v>
      </c>
      <c r="AG4" s="65"/>
      <c r="AH4" s="65"/>
      <c r="AI4" s="65"/>
      <c r="AJ4" s="65"/>
      <c r="AK4" s="19"/>
      <c r="AL4" s="19"/>
      <c r="AM4" s="178" t="str">
        <f>A1</f>
        <v>December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3" t="s">
        <v>28</v>
      </c>
      <c r="Z5" s="153" t="s">
        <v>29</v>
      </c>
      <c r="AA5" s="153" t="s">
        <v>30</v>
      </c>
      <c r="AB5" s="153" t="s">
        <v>31</v>
      </c>
      <c r="AC5" s="153" t="s">
        <v>32</v>
      </c>
      <c r="AD5" s="151" t="s">
        <v>26</v>
      </c>
      <c r="AE5" s="151" t="s">
        <v>27</v>
      </c>
      <c r="AF5" s="153" t="s">
        <v>28</v>
      </c>
      <c r="AG5" s="153" t="s">
        <v>29</v>
      </c>
      <c r="AH5" s="153" t="s">
        <v>30</v>
      </c>
      <c r="AI5" s="153" t="s">
        <v>31</v>
      </c>
      <c r="AJ5" s="153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 t="s">
        <v>25</v>
      </c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85"/>
      <c r="Z6" s="85"/>
      <c r="AA6" s="85"/>
      <c r="AB6" s="85"/>
      <c r="AC6" s="85"/>
      <c r="AD6" s="28"/>
      <c r="AE6" s="28"/>
      <c r="AF6" s="85"/>
      <c r="AG6" s="27"/>
      <c r="AH6" s="27"/>
      <c r="AI6" s="27"/>
      <c r="AJ6" s="27"/>
      <c r="AK6" s="28"/>
      <c r="AL6" s="29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85"/>
      <c r="Z7" s="85"/>
      <c r="AA7" s="85"/>
      <c r="AB7" s="85"/>
      <c r="AC7" s="85"/>
      <c r="AD7" s="36"/>
      <c r="AE7" s="36"/>
      <c r="AF7" s="8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85"/>
      <c r="Z8" s="85"/>
      <c r="AA8" s="85"/>
      <c r="AB8" s="85"/>
      <c r="AC8" s="85"/>
      <c r="AD8" s="28"/>
      <c r="AE8" s="28"/>
      <c r="AF8" s="85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85"/>
      <c r="Z9" s="85"/>
      <c r="AA9" s="85"/>
      <c r="AB9" s="85"/>
      <c r="AC9" s="85"/>
      <c r="AD9" s="44"/>
      <c r="AE9" s="44"/>
      <c r="AF9" s="85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85"/>
      <c r="Z10" s="85"/>
      <c r="AA10" s="85"/>
      <c r="AB10" s="85"/>
      <c r="AC10" s="85"/>
      <c r="AD10" s="28"/>
      <c r="AE10" s="28"/>
      <c r="AF10" s="85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85"/>
      <c r="Z11" s="85"/>
      <c r="AA11" s="85"/>
      <c r="AB11" s="85"/>
      <c r="AC11" s="85"/>
      <c r="AD11" s="44"/>
      <c r="AE11" s="44"/>
      <c r="AF11" s="85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85"/>
      <c r="Z12" s="85"/>
      <c r="AA12" s="85"/>
      <c r="AB12" s="85"/>
      <c r="AC12" s="85"/>
      <c r="AD12" s="28"/>
      <c r="AE12" s="28"/>
      <c r="AF12" s="85"/>
      <c r="AG12" s="27"/>
      <c r="AH12" s="27"/>
      <c r="AI12" s="27"/>
      <c r="AJ12" s="27"/>
      <c r="AK12" s="28"/>
      <c r="AL12" s="29" t="s">
        <v>25</v>
      </c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85"/>
      <c r="Z13" s="85"/>
      <c r="AA13" s="85"/>
      <c r="AB13" s="85"/>
      <c r="AC13" s="85"/>
      <c r="AD13" s="44"/>
      <c r="AE13" s="44"/>
      <c r="AF13" s="85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85"/>
      <c r="Z14" s="85"/>
      <c r="AA14" s="85"/>
      <c r="AB14" s="85"/>
      <c r="AC14" s="85"/>
      <c r="AD14" s="28"/>
      <c r="AE14" s="28"/>
      <c r="AF14" s="85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85"/>
      <c r="Z15" s="85"/>
      <c r="AA15" s="85"/>
      <c r="AB15" s="85"/>
      <c r="AC15" s="85"/>
      <c r="AD15" s="44"/>
      <c r="AE15" s="44"/>
      <c r="AF15" s="85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85"/>
      <c r="Z16" s="85"/>
      <c r="AA16" s="85"/>
      <c r="AB16" s="85"/>
      <c r="AC16" s="85"/>
      <c r="AD16" s="28"/>
      <c r="AE16" s="28"/>
      <c r="AF16" s="85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85"/>
      <c r="Z17" s="85"/>
      <c r="AA17" s="85"/>
      <c r="AB17" s="85"/>
      <c r="AC17" s="85"/>
      <c r="AD17" s="44"/>
      <c r="AE17" s="44"/>
      <c r="AF17" s="85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85"/>
      <c r="Z18" s="85"/>
      <c r="AA18" s="85"/>
      <c r="AB18" s="85"/>
      <c r="AC18" s="85"/>
      <c r="AD18" s="28"/>
      <c r="AE18" s="28"/>
      <c r="AF18" s="85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85"/>
      <c r="Z19" s="85"/>
      <c r="AA19" s="85"/>
      <c r="AB19" s="85"/>
      <c r="AC19" s="85"/>
      <c r="AD19" s="44"/>
      <c r="AE19" s="44"/>
      <c r="AF19" s="85"/>
      <c r="AG19" s="43"/>
      <c r="AH19" s="43"/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85"/>
      <c r="Z20" s="85"/>
      <c r="AA20" s="85"/>
      <c r="AB20" s="85"/>
      <c r="AC20" s="85"/>
      <c r="AD20" s="56"/>
      <c r="AE20" s="56"/>
      <c r="AF20" s="8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85"/>
      <c r="Z21" s="85"/>
      <c r="AA21" s="85"/>
      <c r="AB21" s="85"/>
      <c r="AC21" s="85"/>
      <c r="AD21" s="44"/>
      <c r="AE21" s="44"/>
      <c r="AF21" s="85"/>
      <c r="AG21" s="43"/>
      <c r="AH21" s="43"/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85"/>
      <c r="Z22" s="85"/>
      <c r="AA22" s="85"/>
      <c r="AB22" s="85"/>
      <c r="AC22" s="85"/>
      <c r="AD22" s="56"/>
      <c r="AE22" s="56"/>
      <c r="AF22" s="8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85"/>
      <c r="Z23" s="85"/>
      <c r="AA23" s="85"/>
      <c r="AB23" s="85"/>
      <c r="AC23" s="85"/>
      <c r="AD23" s="44"/>
      <c r="AE23" s="44"/>
      <c r="AF23" s="85"/>
      <c r="AG23" s="43"/>
      <c r="AH23" s="43"/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85"/>
      <c r="Z24" s="85"/>
      <c r="AA24" s="85"/>
      <c r="AB24" s="85"/>
      <c r="AC24" s="85"/>
      <c r="AD24" s="56"/>
      <c r="AE24" s="56"/>
      <c r="AF24" s="8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85"/>
      <c r="Z25" s="85"/>
      <c r="AA25" s="85"/>
      <c r="AB25" s="85"/>
      <c r="AC25" s="85"/>
      <c r="AD25" s="44"/>
      <c r="AE25" s="44"/>
      <c r="AF25" s="85"/>
      <c r="AG25" s="43"/>
      <c r="AH25" s="43"/>
      <c r="AI25" s="43"/>
      <c r="AJ25" s="43"/>
      <c r="AK25" s="44"/>
      <c r="AL25" s="45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85"/>
      <c r="Z26" s="85"/>
      <c r="AA26" s="85"/>
      <c r="AB26" s="85"/>
      <c r="AC26" s="85"/>
      <c r="AD26" s="56"/>
      <c r="AE26" s="56"/>
      <c r="AF26" s="8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85"/>
      <c r="Z27" s="85"/>
      <c r="AA27" s="85"/>
      <c r="AB27" s="85"/>
      <c r="AC27" s="85"/>
      <c r="AD27" s="44"/>
      <c r="AE27" s="44"/>
      <c r="AF27" s="85"/>
      <c r="AG27" s="43"/>
      <c r="AH27" s="43"/>
      <c r="AI27" s="43"/>
      <c r="AJ27" s="43"/>
      <c r="AK27" s="44"/>
      <c r="AL27" s="45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85"/>
      <c r="Z28" s="85"/>
      <c r="AA28" s="85"/>
      <c r="AB28" s="85"/>
      <c r="AC28" s="85"/>
      <c r="AD28" s="56"/>
      <c r="AE28" s="56"/>
      <c r="AF28" s="8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85"/>
      <c r="Z29" s="85"/>
      <c r="AA29" s="85"/>
      <c r="AB29" s="85"/>
      <c r="AC29" s="85"/>
      <c r="AD29" s="44"/>
      <c r="AE29" s="44"/>
      <c r="AF29" s="85"/>
      <c r="AG29" s="43"/>
      <c r="AH29" s="43"/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85"/>
      <c r="Z30" s="85"/>
      <c r="AA30" s="85"/>
      <c r="AB30" s="85"/>
      <c r="AC30" s="85"/>
      <c r="AD30" s="56"/>
      <c r="AE30" s="56"/>
      <c r="AF30" s="8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85"/>
      <c r="Z31" s="85"/>
      <c r="AA31" s="85"/>
      <c r="AB31" s="85"/>
      <c r="AC31" s="85"/>
      <c r="AD31" s="44"/>
      <c r="AE31" s="44"/>
      <c r="AF31" s="85"/>
      <c r="AG31" s="43"/>
      <c r="AH31" s="43"/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85"/>
      <c r="Z32" s="85"/>
      <c r="AA32" s="85"/>
      <c r="AB32" s="85"/>
      <c r="AC32" s="85"/>
      <c r="AD32" s="56"/>
      <c r="AE32" s="56"/>
      <c r="AF32" s="8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85"/>
      <c r="Z33" s="85"/>
      <c r="AA33" s="85"/>
      <c r="AB33" s="85"/>
      <c r="AC33" s="85"/>
      <c r="AD33" s="44"/>
      <c r="AE33" s="44"/>
      <c r="AF33" s="85"/>
      <c r="AG33" s="43"/>
      <c r="AH33" s="43"/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85"/>
      <c r="Z34" s="85"/>
      <c r="AA34" s="85"/>
      <c r="AB34" s="85"/>
      <c r="AC34" s="85"/>
      <c r="AD34" s="56"/>
      <c r="AE34" s="56"/>
      <c r="AF34" s="8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85"/>
      <c r="Z35" s="85"/>
      <c r="AA35" s="85"/>
      <c r="AB35" s="85"/>
      <c r="AC35" s="85"/>
      <c r="AD35" s="44"/>
      <c r="AE35" s="44"/>
      <c r="AF35" s="85"/>
      <c r="AG35" s="43"/>
      <c r="AH35" s="43"/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85"/>
      <c r="Z36" s="85"/>
      <c r="AA36" s="85"/>
      <c r="AB36" s="85"/>
      <c r="AC36" s="85"/>
      <c r="AD36" s="56"/>
      <c r="AE36" s="56"/>
      <c r="AF36" s="8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85"/>
      <c r="Z37" s="85"/>
      <c r="AA37" s="85"/>
      <c r="AB37" s="85"/>
      <c r="AC37" s="85"/>
      <c r="AD37" s="44"/>
      <c r="AE37" s="44"/>
      <c r="AF37" s="85"/>
      <c r="AG37" s="43"/>
      <c r="AH37" s="43"/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85"/>
      <c r="Z38" s="85"/>
      <c r="AA38" s="85"/>
      <c r="AB38" s="85"/>
      <c r="AC38" s="85"/>
      <c r="AD38" s="56"/>
      <c r="AE38" s="56"/>
      <c r="AF38" s="8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85"/>
      <c r="Z39" s="85"/>
      <c r="AA39" s="85"/>
      <c r="AB39" s="85"/>
      <c r="AC39" s="85"/>
      <c r="AD39" s="44"/>
      <c r="AE39" s="44"/>
      <c r="AF39" s="85"/>
      <c r="AG39" s="43"/>
      <c r="AH39" s="43"/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85"/>
      <c r="Z40" s="85"/>
      <c r="AA40" s="85"/>
      <c r="AB40" s="85"/>
      <c r="AC40" s="85"/>
      <c r="AD40" s="56"/>
      <c r="AE40" s="56"/>
      <c r="AF40" s="8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85"/>
      <c r="Z41" s="85"/>
      <c r="AA41" s="85"/>
      <c r="AB41" s="85"/>
      <c r="AC41" s="85"/>
      <c r="AD41" s="44"/>
      <c r="AE41" s="44"/>
      <c r="AF41" s="85"/>
      <c r="AG41" s="43"/>
      <c r="AH41" s="43"/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85"/>
      <c r="Z42" s="85"/>
      <c r="AA42" s="85"/>
      <c r="AB42" s="85"/>
      <c r="AC42" s="85"/>
      <c r="AD42" s="56"/>
      <c r="AE42" s="56"/>
      <c r="AF42" s="8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85"/>
      <c r="Z43" s="85"/>
      <c r="AA43" s="85"/>
      <c r="AB43" s="85"/>
      <c r="AC43" s="85"/>
      <c r="AD43" s="44"/>
      <c r="AE43" s="44"/>
      <c r="AF43" s="85"/>
      <c r="AG43" s="43"/>
      <c r="AH43" s="43"/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85"/>
      <c r="Z44" s="85"/>
      <c r="AA44" s="85"/>
      <c r="AB44" s="85"/>
      <c r="AC44" s="85"/>
      <c r="AD44" s="56"/>
      <c r="AE44" s="56"/>
      <c r="AF44" s="8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85"/>
      <c r="Z45" s="85"/>
      <c r="AA45" s="85"/>
      <c r="AB45" s="85"/>
      <c r="AC45" s="85"/>
      <c r="AD45" s="44"/>
      <c r="AE45" s="44"/>
      <c r="AF45" s="85"/>
      <c r="AG45" s="43"/>
      <c r="AH45" s="43"/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85"/>
      <c r="Z48" s="85"/>
      <c r="AA48" s="85"/>
      <c r="AB48" s="85"/>
      <c r="AC48" s="85"/>
      <c r="AD48" s="56"/>
      <c r="AE48" s="56"/>
      <c r="AF48" s="85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85"/>
      <c r="Z49" s="85"/>
      <c r="AA49" s="85"/>
      <c r="AB49" s="85"/>
      <c r="AC49" s="85"/>
      <c r="AD49" s="44"/>
      <c r="AE49" s="44"/>
      <c r="AF49" s="85"/>
      <c r="AG49" s="43"/>
      <c r="AH49" s="43"/>
      <c r="AI49" s="43"/>
      <c r="AJ49" s="43"/>
      <c r="AK49" s="44"/>
      <c r="AL49" s="45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85"/>
      <c r="Z50" s="85"/>
      <c r="AA50" s="85"/>
      <c r="AB50" s="85"/>
      <c r="AC50" s="85"/>
      <c r="AD50" s="56"/>
      <c r="AE50" s="56"/>
      <c r="AF50" s="85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85"/>
      <c r="Z51" s="85"/>
      <c r="AA51" s="85"/>
      <c r="AB51" s="85"/>
      <c r="AC51" s="85"/>
      <c r="AD51" s="44"/>
      <c r="AE51" s="44"/>
      <c r="AF51" s="85"/>
      <c r="AG51" s="43"/>
      <c r="AH51" s="43"/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85"/>
      <c r="Z52" s="85"/>
      <c r="AA52" s="85"/>
      <c r="AB52" s="85"/>
      <c r="AC52" s="85"/>
      <c r="AD52" s="56"/>
      <c r="AE52" s="56"/>
      <c r="AF52" s="8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85"/>
      <c r="Z53" s="85"/>
      <c r="AA53" s="85"/>
      <c r="AB53" s="85"/>
      <c r="AC53" s="85"/>
      <c r="AD53" s="44"/>
      <c r="AE53" s="44"/>
      <c r="AF53" s="85"/>
      <c r="AG53" s="43"/>
      <c r="AH53" s="43"/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85"/>
      <c r="Z54" s="85"/>
      <c r="AA54" s="85"/>
      <c r="AB54" s="85"/>
      <c r="AC54" s="85"/>
      <c r="AD54" s="56"/>
      <c r="AE54" s="56"/>
      <c r="AF54" s="8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85"/>
      <c r="Z55" s="85"/>
      <c r="AA55" s="85"/>
      <c r="AB55" s="85"/>
      <c r="AC55" s="85"/>
      <c r="AD55" s="44"/>
      <c r="AE55" s="44"/>
      <c r="AF55" s="85"/>
      <c r="AG55" s="43"/>
      <c r="AH55" s="43"/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85"/>
      <c r="Z56" s="85"/>
      <c r="AA56" s="85"/>
      <c r="AB56" s="85"/>
      <c r="AC56" s="85"/>
      <c r="AD56" s="56"/>
      <c r="AE56" s="56"/>
      <c r="AF56" s="8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85"/>
      <c r="Z57" s="85"/>
      <c r="AA57" s="85"/>
      <c r="AB57" s="85"/>
      <c r="AC57" s="85"/>
      <c r="AD57" s="44"/>
      <c r="AE57" s="44"/>
      <c r="AF57" s="85"/>
      <c r="AG57" s="43"/>
      <c r="AH57" s="43"/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85"/>
      <c r="Z58" s="85"/>
      <c r="AA58" s="85"/>
      <c r="AB58" s="85"/>
      <c r="AC58" s="85"/>
      <c r="AD58" s="56"/>
      <c r="AE58" s="56"/>
      <c r="AF58" s="8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85"/>
      <c r="Z59" s="85"/>
      <c r="AA59" s="85"/>
      <c r="AB59" s="85"/>
      <c r="AC59" s="85"/>
      <c r="AD59" s="44"/>
      <c r="AE59" s="44"/>
      <c r="AF59" s="85"/>
      <c r="AG59" s="43"/>
      <c r="AH59" s="43"/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85"/>
      <c r="Z60" s="85"/>
      <c r="AA60" s="85"/>
      <c r="AB60" s="85"/>
      <c r="AC60" s="85"/>
      <c r="AD60" s="56"/>
      <c r="AE60" s="56"/>
      <c r="AF60" s="8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85"/>
      <c r="Z61" s="85"/>
      <c r="AA61" s="85"/>
      <c r="AB61" s="85"/>
      <c r="AC61" s="85"/>
      <c r="AD61" s="44"/>
      <c r="AE61" s="44"/>
      <c r="AF61" s="85"/>
      <c r="AG61" s="43"/>
      <c r="AH61" s="43"/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85"/>
      <c r="Z62" s="85"/>
      <c r="AA62" s="85"/>
      <c r="AB62" s="85"/>
      <c r="AC62" s="85"/>
      <c r="AD62" s="56"/>
      <c r="AE62" s="56"/>
      <c r="AF62" s="85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90" zoomScaleNormal="90" zoomScalePageLayoutView="0" workbookViewId="0" topLeftCell="A1">
      <pane xSplit="4" topLeftCell="E1" activePane="topRight" state="frozen"/>
      <selection pane="topLeft" activeCell="D1" sqref="D1"/>
      <selection pane="top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61" hidden="1" customWidth="1"/>
    <col min="5" max="5" width="5.5" style="10" customWidth="1"/>
    <col min="6" max="10" width="5.83203125" style="10" customWidth="1"/>
    <col min="11" max="11" width="5.83203125" style="61" customWidth="1"/>
    <col min="12" max="15" width="5.83203125" style="10" customWidth="1"/>
    <col min="16" max="16" width="5.83203125" style="61" customWidth="1"/>
    <col min="17" max="17" width="5.83203125" style="9" customWidth="1"/>
    <col min="18" max="20" width="5.83203125" style="10" customWidth="1"/>
    <col min="21" max="21" width="5.83203125" style="61" customWidth="1"/>
    <col min="22" max="35" width="5.83203125" style="10" customWidth="1"/>
    <col min="36" max="36" width="5.83203125" style="10" hidden="1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>
        <f>C4</f>
        <v>0</v>
      </c>
      <c r="B1" s="7"/>
      <c r="C1" s="15"/>
      <c r="D1" s="15"/>
      <c r="E1" s="15"/>
      <c r="F1" s="15"/>
      <c r="G1" s="11"/>
      <c r="H1" s="15"/>
      <c r="I1" s="15"/>
      <c r="J1" s="15"/>
      <c r="K1" s="15"/>
      <c r="L1" s="11"/>
      <c r="M1" s="97"/>
      <c r="P1" s="15"/>
      <c r="Q1" s="15"/>
      <c r="S1" s="9"/>
      <c r="T1" s="9"/>
      <c r="U1" s="9"/>
      <c r="V1" s="9"/>
      <c r="W1" s="9"/>
      <c r="X1" s="9"/>
      <c r="Z1" s="9"/>
      <c r="AA1" s="9"/>
      <c r="AB1" s="8"/>
      <c r="AC1" s="9"/>
      <c r="AD1" s="9"/>
      <c r="AE1" s="9"/>
      <c r="AF1" s="9"/>
      <c r="AG1" s="9"/>
      <c r="AH1"/>
      <c r="AI1" s="9"/>
      <c r="AJ1" s="9"/>
      <c r="AK1" s="9"/>
      <c r="AL1" s="9"/>
    </row>
    <row r="2" spans="1:38" ht="5.25" customHeight="1" thickTop="1">
      <c r="A2" s="63"/>
      <c r="B2" s="14"/>
      <c r="C2" s="15"/>
      <c r="D2" s="15"/>
      <c r="E2" s="15"/>
      <c r="F2" s="15"/>
      <c r="G2" s="11"/>
      <c r="H2" s="11"/>
      <c r="I2" s="15"/>
      <c r="J2" s="15"/>
      <c r="K2" s="11"/>
      <c r="L2" s="11"/>
      <c r="M2" s="15"/>
      <c r="P2" s="9"/>
      <c r="R2" s="8"/>
      <c r="S2" s="9"/>
      <c r="T2" s="9"/>
      <c r="U2" s="9"/>
      <c r="V2" s="9"/>
      <c r="W2" s="9"/>
      <c r="X2" s="9"/>
      <c r="Y2" s="101"/>
      <c r="Z2" s="15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15"/>
      <c r="D3" s="15"/>
      <c r="E3" s="11"/>
      <c r="F3" s="11"/>
      <c r="G3" s="11"/>
      <c r="H3" s="11"/>
      <c r="I3" s="15"/>
      <c r="J3" s="11"/>
      <c r="K3" s="15"/>
      <c r="L3" s="15"/>
      <c r="M3" s="15"/>
      <c r="N3" s="9"/>
      <c r="O3" s="9"/>
      <c r="P3" s="9"/>
      <c r="R3" s="8"/>
      <c r="S3" s="9"/>
      <c r="T3" s="9"/>
      <c r="U3" s="9"/>
      <c r="V3" s="9"/>
      <c r="W3" s="9"/>
      <c r="X3" s="9"/>
      <c r="Y3" s="102"/>
      <c r="Z3" s="10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9"/>
      <c r="C4" s="19"/>
      <c r="D4" s="104"/>
      <c r="E4" s="177">
        <v>1</v>
      </c>
      <c r="F4" s="104">
        <v>2</v>
      </c>
      <c r="G4" s="104">
        <v>3</v>
      </c>
      <c r="H4" s="104">
        <v>4</v>
      </c>
      <c r="I4" s="19">
        <v>5</v>
      </c>
      <c r="J4" s="19">
        <v>6</v>
      </c>
      <c r="K4" s="104">
        <v>7</v>
      </c>
      <c r="L4" s="104">
        <v>8</v>
      </c>
      <c r="M4" s="104">
        <v>9</v>
      </c>
      <c r="N4" s="104">
        <v>10</v>
      </c>
      <c r="O4" s="104">
        <v>11</v>
      </c>
      <c r="P4" s="19">
        <v>12</v>
      </c>
      <c r="Q4" s="19">
        <v>13</v>
      </c>
      <c r="R4" s="104">
        <v>14</v>
      </c>
      <c r="S4" s="104">
        <v>15</v>
      </c>
      <c r="T4" s="104">
        <v>16</v>
      </c>
      <c r="U4" s="104">
        <v>17</v>
      </c>
      <c r="V4" s="104">
        <v>18</v>
      </c>
      <c r="W4" s="19">
        <v>19</v>
      </c>
      <c r="X4" s="19">
        <v>20</v>
      </c>
      <c r="Y4" s="104">
        <v>21</v>
      </c>
      <c r="Z4" s="104">
        <v>22</v>
      </c>
      <c r="AA4" s="104">
        <v>23</v>
      </c>
      <c r="AB4" s="104">
        <v>24</v>
      </c>
      <c r="AC4" s="104">
        <v>25</v>
      </c>
      <c r="AD4" s="19">
        <v>26</v>
      </c>
      <c r="AE4" s="19">
        <v>27</v>
      </c>
      <c r="AF4" s="104">
        <v>28</v>
      </c>
      <c r="AG4" s="104">
        <v>29</v>
      </c>
      <c r="AH4" s="104">
        <v>30</v>
      </c>
      <c r="AI4" s="104">
        <v>31</v>
      </c>
      <c r="AJ4" s="104"/>
      <c r="AK4" s="19"/>
      <c r="AL4" s="19"/>
      <c r="AM4" s="178">
        <f>A1</f>
        <v>0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5" t="s">
        <v>27</v>
      </c>
      <c r="D5" s="153" t="s">
        <v>28</v>
      </c>
      <c r="E5" s="85" t="s">
        <v>66</v>
      </c>
      <c r="F5" s="153" t="s">
        <v>30</v>
      </c>
      <c r="G5" s="153" t="s">
        <v>31</v>
      </c>
      <c r="H5" s="153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7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4"/>
      <c r="D6" s="27"/>
      <c r="E6" s="85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2"/>
      <c r="D7" s="35"/>
      <c r="E7" s="8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4"/>
      <c r="D8" s="27"/>
      <c r="E8" s="85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0"/>
      <c r="D9" s="43"/>
      <c r="E9" s="85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4"/>
      <c r="D10" s="27"/>
      <c r="E10" s="85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0"/>
      <c r="D11" s="43"/>
      <c r="E11" s="85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4"/>
      <c r="D12" s="27"/>
      <c r="E12" s="85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0"/>
      <c r="D13" s="43"/>
      <c r="E13" s="85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4"/>
      <c r="D14" s="27"/>
      <c r="E14" s="85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27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0"/>
      <c r="D15" s="43"/>
      <c r="E15" s="85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4"/>
      <c r="D16" s="27"/>
      <c r="E16" s="85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0"/>
      <c r="D17" s="43"/>
      <c r="E17" s="85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4"/>
      <c r="D18" s="27"/>
      <c r="E18" s="85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0"/>
      <c r="D19" s="43"/>
      <c r="E19" s="85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43"/>
      <c r="AB19" s="43"/>
      <c r="AC19" s="43"/>
      <c r="AD19" s="44"/>
      <c r="AE19" s="44"/>
      <c r="AF19" s="43"/>
      <c r="AG19" s="43"/>
      <c r="AH19" s="43" t="s">
        <v>25</v>
      </c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2"/>
      <c r="D20" s="55"/>
      <c r="E20" s="8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0"/>
      <c r="D21" s="43"/>
      <c r="E21" s="85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43"/>
      <c r="AB21" s="43"/>
      <c r="AC21" s="43"/>
      <c r="AD21" s="44"/>
      <c r="AE21" s="44"/>
      <c r="AF21" s="43"/>
      <c r="AG21" s="43"/>
      <c r="AH21" s="43" t="s">
        <v>25</v>
      </c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2"/>
      <c r="D22" s="55"/>
      <c r="E22" s="8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0"/>
      <c r="D23" s="43"/>
      <c r="E23" s="85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43"/>
      <c r="AB23" s="43"/>
      <c r="AC23" s="43"/>
      <c r="AD23" s="44"/>
      <c r="AE23" s="44"/>
      <c r="AF23" s="43"/>
      <c r="AG23" s="43"/>
      <c r="AH23" s="43" t="s">
        <v>25</v>
      </c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2"/>
      <c r="D24" s="55"/>
      <c r="E24" s="8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0"/>
      <c r="D25" s="43"/>
      <c r="E25" s="85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43"/>
      <c r="AB25" s="43"/>
      <c r="AC25" s="43"/>
      <c r="AD25" s="44"/>
      <c r="AE25" s="44"/>
      <c r="AF25" s="43"/>
      <c r="AG25" s="43"/>
      <c r="AH25" s="43" t="s">
        <v>25</v>
      </c>
      <c r="AI25" s="43"/>
      <c r="AJ25" s="43"/>
      <c r="AK25" s="44"/>
      <c r="AL25" s="45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2"/>
      <c r="D26" s="55"/>
      <c r="E26" s="8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0"/>
      <c r="D27" s="43"/>
      <c r="E27" s="85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43"/>
      <c r="AB27" s="43"/>
      <c r="AC27" s="43"/>
      <c r="AD27" s="44"/>
      <c r="AE27" s="44"/>
      <c r="AF27" s="43"/>
      <c r="AG27" s="43"/>
      <c r="AH27" s="43" t="s">
        <v>25</v>
      </c>
      <c r="AI27" s="43"/>
      <c r="AJ27" s="43"/>
      <c r="AK27" s="44"/>
      <c r="AL27" s="45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2"/>
      <c r="D28" s="55"/>
      <c r="E28" s="8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0"/>
      <c r="D29" s="43"/>
      <c r="E29" s="85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43"/>
      <c r="AB29" s="43"/>
      <c r="AC29" s="43"/>
      <c r="AD29" s="44"/>
      <c r="AE29" s="44"/>
      <c r="AF29" s="43"/>
      <c r="AG29" s="43"/>
      <c r="AH29" s="43" t="s">
        <v>25</v>
      </c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2"/>
      <c r="D30" s="55"/>
      <c r="E30" s="8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0"/>
      <c r="D31" s="43"/>
      <c r="E31" s="85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43"/>
      <c r="AB31" s="43"/>
      <c r="AC31" s="43"/>
      <c r="AD31" s="44"/>
      <c r="AE31" s="44"/>
      <c r="AF31" s="43"/>
      <c r="AG31" s="43"/>
      <c r="AH31" s="43" t="s">
        <v>25</v>
      </c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2"/>
      <c r="D32" s="55"/>
      <c r="E32" s="8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0"/>
      <c r="D33" s="43"/>
      <c r="E33" s="85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43"/>
      <c r="AB33" s="43"/>
      <c r="AC33" s="43"/>
      <c r="AD33" s="44"/>
      <c r="AE33" s="44"/>
      <c r="AF33" s="43"/>
      <c r="AG33" s="43"/>
      <c r="AH33" s="43" t="s">
        <v>25</v>
      </c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2"/>
      <c r="D34" s="55"/>
      <c r="E34" s="8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0"/>
      <c r="D35" s="43"/>
      <c r="E35" s="85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43"/>
      <c r="AB35" s="43"/>
      <c r="AC35" s="43"/>
      <c r="AD35" s="44"/>
      <c r="AE35" s="44"/>
      <c r="AF35" s="43"/>
      <c r="AG35" s="43"/>
      <c r="AH35" s="43" t="s">
        <v>25</v>
      </c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2"/>
      <c r="D36" s="55"/>
      <c r="E36" s="8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0"/>
      <c r="D37" s="43"/>
      <c r="E37" s="85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43"/>
      <c r="AB37" s="43"/>
      <c r="AC37" s="43"/>
      <c r="AD37" s="44"/>
      <c r="AE37" s="44"/>
      <c r="AF37" s="43"/>
      <c r="AG37" s="43"/>
      <c r="AH37" s="43" t="s">
        <v>25</v>
      </c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2"/>
      <c r="D38" s="55"/>
      <c r="E38" s="8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0"/>
      <c r="D39" s="43"/>
      <c r="E39" s="85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43"/>
      <c r="AB39" s="43"/>
      <c r="AC39" s="43"/>
      <c r="AD39" s="44"/>
      <c r="AE39" s="44"/>
      <c r="AF39" s="43"/>
      <c r="AG39" s="43"/>
      <c r="AH39" s="43" t="s">
        <v>25</v>
      </c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2"/>
      <c r="D40" s="55"/>
      <c r="E40" s="8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0"/>
      <c r="D41" s="43"/>
      <c r="E41" s="85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43"/>
      <c r="AB41" s="43"/>
      <c r="AC41" s="43"/>
      <c r="AD41" s="44"/>
      <c r="AE41" s="44"/>
      <c r="AF41" s="43"/>
      <c r="AG41" s="43"/>
      <c r="AH41" s="43" t="s">
        <v>25</v>
      </c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2"/>
      <c r="D42" s="55"/>
      <c r="E42" s="8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0"/>
      <c r="D43" s="43"/>
      <c r="E43" s="85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43"/>
      <c r="AB43" s="43"/>
      <c r="AC43" s="43"/>
      <c r="AD43" s="44"/>
      <c r="AE43" s="44"/>
      <c r="AF43" s="43"/>
      <c r="AG43" s="43"/>
      <c r="AH43" s="43" t="s">
        <v>25</v>
      </c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2"/>
      <c r="D44" s="55"/>
      <c r="E44" s="8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0"/>
      <c r="D45" s="43"/>
      <c r="E45" s="85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43"/>
      <c r="AB45" s="43"/>
      <c r="AC45" s="43"/>
      <c r="AD45" s="44"/>
      <c r="AE45" s="44"/>
      <c r="AF45" s="43"/>
      <c r="AG45" s="43"/>
      <c r="AH45" s="43" t="s">
        <v>25</v>
      </c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</row>
    <row r="47" spans="1:40" s="9" customFormat="1" ht="15" customHeight="1">
      <c r="A47" s="145" t="str">
        <f>Summary!A47</f>
        <v>Part-time (Hours)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 t="s">
        <v>25</v>
      </c>
      <c r="AI47" s="153"/>
      <c r="AJ47" s="153"/>
      <c r="AK47" s="153"/>
      <c r="AL47" s="153"/>
      <c r="AM47" s="153"/>
      <c r="AN47" s="153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2"/>
      <c r="D48" s="55"/>
      <c r="E48" s="8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55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0"/>
      <c r="D49" s="43"/>
      <c r="E49" s="85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43"/>
      <c r="AB49" s="43"/>
      <c r="AC49" s="43"/>
      <c r="AD49" s="44"/>
      <c r="AE49" s="44"/>
      <c r="AF49" s="43"/>
      <c r="AG49" s="43"/>
      <c r="AH49" s="43" t="s">
        <v>25</v>
      </c>
      <c r="AI49" s="43"/>
      <c r="AJ49" s="43"/>
      <c r="AK49" s="44"/>
      <c r="AL49" s="45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2"/>
      <c r="D50" s="55"/>
      <c r="E50" s="8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55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0"/>
      <c r="D51" s="43"/>
      <c r="E51" s="85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43"/>
      <c r="AB51" s="43"/>
      <c r="AC51" s="43"/>
      <c r="AD51" s="44"/>
      <c r="AE51" s="44"/>
      <c r="AF51" s="43"/>
      <c r="AG51" s="43"/>
      <c r="AH51" s="43" t="s">
        <v>25</v>
      </c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2"/>
      <c r="D52" s="55"/>
      <c r="E52" s="8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5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0"/>
      <c r="D53" s="43"/>
      <c r="E53" s="85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43"/>
      <c r="AB53" s="43"/>
      <c r="AC53" s="43"/>
      <c r="AD53" s="44"/>
      <c r="AE53" s="44"/>
      <c r="AF53" s="43"/>
      <c r="AG53" s="43"/>
      <c r="AH53" s="43" t="s">
        <v>25</v>
      </c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2"/>
      <c r="D54" s="55"/>
      <c r="E54" s="8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5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0"/>
      <c r="D55" s="43"/>
      <c r="E55" s="85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43"/>
      <c r="AB55" s="43"/>
      <c r="AC55" s="43"/>
      <c r="AD55" s="44"/>
      <c r="AE55" s="44"/>
      <c r="AF55" s="43"/>
      <c r="AG55" s="43"/>
      <c r="AH55" s="43" t="s">
        <v>25</v>
      </c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2"/>
      <c r="D56" s="55"/>
      <c r="E56" s="8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5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0"/>
      <c r="D57" s="43"/>
      <c r="E57" s="85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43"/>
      <c r="AB57" s="43"/>
      <c r="AC57" s="43"/>
      <c r="AD57" s="44"/>
      <c r="AE57" s="44"/>
      <c r="AF57" s="43"/>
      <c r="AG57" s="43"/>
      <c r="AH57" s="43" t="s">
        <v>25</v>
      </c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2"/>
      <c r="D58" s="55"/>
      <c r="E58" s="8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5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0"/>
      <c r="D59" s="43"/>
      <c r="E59" s="85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43"/>
      <c r="AB59" s="43"/>
      <c r="AC59" s="43"/>
      <c r="AD59" s="44"/>
      <c r="AE59" s="44"/>
      <c r="AF59" s="43"/>
      <c r="AG59" s="43"/>
      <c r="AH59" s="43" t="s">
        <v>25</v>
      </c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2"/>
      <c r="D60" s="55"/>
      <c r="E60" s="8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5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0"/>
      <c r="D61" s="43"/>
      <c r="E61" s="85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43"/>
      <c r="AB61" s="43"/>
      <c r="AC61" s="43"/>
      <c r="AD61" s="44"/>
      <c r="AE61" s="44"/>
      <c r="AF61" s="43"/>
      <c r="AG61" s="43"/>
      <c r="AH61" s="43" t="s">
        <v>25</v>
      </c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2"/>
      <c r="D62" s="55"/>
      <c r="E62" s="8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55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90" zoomScaleNormal="90" zoomScalePageLayoutView="0" workbookViewId="0" topLeftCell="A1">
      <pane xSplit="7" topLeftCell="H1" activePane="topRight" state="frozen"/>
      <selection pane="topLeft" activeCell="D1" sqref="D1"/>
      <selection pane="top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61" hidden="1" customWidth="1"/>
    <col min="5" max="5" width="5.5" style="10" hidden="1" customWidth="1"/>
    <col min="6" max="7" width="5.83203125" style="10" hidden="1" customWidth="1"/>
    <col min="8" max="10" width="5.83203125" style="10" customWidth="1"/>
    <col min="11" max="11" width="5.83203125" style="61" customWidth="1"/>
    <col min="12" max="13" width="5.83203125" style="10" customWidth="1"/>
    <col min="14" max="14" width="5.83203125" style="9" customWidth="1"/>
    <col min="15" max="15" width="5.83203125" style="10" customWidth="1"/>
    <col min="16" max="16" width="5.83203125" style="61" customWidth="1"/>
    <col min="17" max="20" width="5.83203125" style="10" customWidth="1"/>
    <col min="21" max="21" width="5.83203125" style="61" customWidth="1"/>
    <col min="22" max="35" width="5.83203125" style="10" customWidth="1"/>
    <col min="36" max="36" width="5.83203125" style="10" hidden="1" customWidth="1"/>
    <col min="37" max="37" width="4.66015625" style="10" hidden="1" customWidth="1"/>
    <col min="38" max="38" width="5.16015625" style="10" hidden="1" customWidth="1"/>
    <col min="39" max="39" width="9" style="12" bestFit="1" customWidth="1"/>
    <col min="40" max="40" width="37.66015625" style="10" customWidth="1"/>
    <col min="41" max="41" width="3.66015625" style="10" customWidth="1"/>
    <col min="42" max="42" width="13.33203125" style="10" bestFit="1" customWidth="1"/>
    <col min="43" max="16384" width="9.33203125" style="10" customWidth="1"/>
  </cols>
  <sheetData>
    <row r="1" spans="1:38" ht="17.25" thickBot="1" thickTop="1">
      <c r="A1" s="6" t="s">
        <v>36</v>
      </c>
      <c r="B1" s="7"/>
      <c r="C1" s="15"/>
      <c r="D1" s="15"/>
      <c r="E1" s="100"/>
      <c r="F1" s="15"/>
      <c r="G1" s="11"/>
      <c r="H1" s="15"/>
      <c r="I1" s="15"/>
      <c r="J1" s="15"/>
      <c r="K1" s="15"/>
      <c r="L1" s="11"/>
      <c r="M1" s="15"/>
      <c r="P1" s="15"/>
      <c r="Q1" s="11"/>
      <c r="S1" s="9"/>
      <c r="T1" s="9"/>
      <c r="U1" s="9"/>
      <c r="V1" s="9"/>
      <c r="W1" s="9"/>
      <c r="X1" s="9"/>
      <c r="Z1" s="9"/>
      <c r="AA1" s="9"/>
      <c r="AB1" s="8"/>
      <c r="AC1" s="9"/>
      <c r="AD1" s="9"/>
      <c r="AE1"/>
      <c r="AF1" s="9"/>
      <c r="AG1" s="9"/>
      <c r="AH1" s="9"/>
      <c r="AI1" s="9"/>
      <c r="AJ1" s="9"/>
      <c r="AK1" s="9"/>
      <c r="AL1" s="9"/>
    </row>
    <row r="2" spans="1:38" ht="5.25" customHeight="1" thickTop="1">
      <c r="A2" s="63"/>
      <c r="B2" s="14"/>
      <c r="C2" s="15"/>
      <c r="D2" s="15"/>
      <c r="E2" s="15"/>
      <c r="F2" s="15"/>
      <c r="G2" s="11"/>
      <c r="H2" s="11"/>
      <c r="I2" s="15"/>
      <c r="J2" s="15"/>
      <c r="K2" s="11"/>
      <c r="L2" s="11"/>
      <c r="M2" s="15"/>
      <c r="P2" s="9"/>
      <c r="R2" s="8"/>
      <c r="S2" s="9"/>
      <c r="T2" s="9"/>
      <c r="U2" s="9"/>
      <c r="V2" s="9"/>
      <c r="W2" s="9"/>
      <c r="X2" s="9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15"/>
      <c r="D3" s="15"/>
      <c r="E3" s="11"/>
      <c r="F3" s="11"/>
      <c r="G3" s="11"/>
      <c r="H3" s="11"/>
      <c r="I3" s="15"/>
      <c r="J3" s="11"/>
      <c r="K3" s="15"/>
      <c r="L3" s="15"/>
      <c r="M3" s="15"/>
      <c r="O3" s="9"/>
      <c r="P3" s="9"/>
      <c r="R3" s="8"/>
      <c r="S3" s="9"/>
      <c r="T3" s="9"/>
      <c r="U3" s="9"/>
      <c r="V3" s="9"/>
      <c r="W3" s="9"/>
      <c r="X3" s="9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/>
      <c r="C4" s="19"/>
      <c r="D4" s="100"/>
      <c r="E4" s="100"/>
      <c r="F4" s="100"/>
      <c r="G4" s="100"/>
      <c r="H4" s="100">
        <v>1</v>
      </c>
      <c r="I4" s="19">
        <v>2</v>
      </c>
      <c r="J4" s="19">
        <v>3</v>
      </c>
      <c r="K4" s="100">
        <v>4</v>
      </c>
      <c r="L4" s="100">
        <v>5</v>
      </c>
      <c r="M4" s="100">
        <v>6</v>
      </c>
      <c r="N4" s="100">
        <v>7</v>
      </c>
      <c r="O4" s="100">
        <v>8</v>
      </c>
      <c r="P4" s="19">
        <v>9</v>
      </c>
      <c r="Q4" s="19">
        <v>10</v>
      </c>
      <c r="R4" s="100">
        <v>11</v>
      </c>
      <c r="S4" s="100">
        <v>12</v>
      </c>
      <c r="T4" s="100">
        <v>13</v>
      </c>
      <c r="U4" s="100">
        <v>14</v>
      </c>
      <c r="V4" s="100">
        <v>15</v>
      </c>
      <c r="W4" s="19">
        <v>16</v>
      </c>
      <c r="X4" s="19">
        <v>17</v>
      </c>
      <c r="Y4" s="100">
        <v>18</v>
      </c>
      <c r="Z4" s="100">
        <v>19</v>
      </c>
      <c r="AA4" s="100">
        <v>20</v>
      </c>
      <c r="AB4" s="100">
        <v>21</v>
      </c>
      <c r="AC4" s="100">
        <v>22</v>
      </c>
      <c r="AD4" s="19">
        <v>23</v>
      </c>
      <c r="AE4" s="19">
        <v>24</v>
      </c>
      <c r="AF4" s="100">
        <v>25</v>
      </c>
      <c r="AG4" s="100">
        <v>26</v>
      </c>
      <c r="AH4" s="100">
        <v>27</v>
      </c>
      <c r="AI4" s="100">
        <v>28</v>
      </c>
      <c r="AJ4" s="100"/>
      <c r="AK4" s="19"/>
      <c r="AL4" s="116"/>
      <c r="AM4" s="178" t="str">
        <f>A1</f>
        <v>February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1" t="s">
        <v>31</v>
      </c>
      <c r="V5" s="151" t="s">
        <v>32</v>
      </c>
      <c r="W5" s="151" t="s">
        <v>26</v>
      </c>
      <c r="X5" s="151" t="s">
        <v>27</v>
      </c>
      <c r="Y5" s="151" t="s">
        <v>28</v>
      </c>
      <c r="Z5" s="151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1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27"/>
      <c r="AD6" s="28"/>
      <c r="AE6" s="28"/>
      <c r="AF6" s="27"/>
      <c r="AG6" s="27"/>
      <c r="AH6" s="27"/>
      <c r="AI6" s="27"/>
      <c r="AJ6" s="27"/>
      <c r="AK6" s="28"/>
      <c r="AL6" s="29"/>
      <c r="AM6" s="134">
        <f aca="true" t="shared" si="0" ref="AM6:AM23">(COUNTIF(C6:AL6,"S")+COUNTIF(C6:AL6,"0.5S")/2)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43"/>
      <c r="S7" s="43"/>
      <c r="T7" s="35"/>
      <c r="U7" s="35"/>
      <c r="V7" s="35"/>
      <c r="W7" s="36"/>
      <c r="X7" s="36"/>
      <c r="Y7" s="35"/>
      <c r="Z7" s="35"/>
      <c r="AA7" s="73"/>
      <c r="AB7" s="73"/>
      <c r="AC7" s="35"/>
      <c r="AD7" s="36"/>
      <c r="AE7" s="36"/>
      <c r="AF7" s="35"/>
      <c r="AG7" s="35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76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76"/>
      <c r="AC11" s="43"/>
      <c r="AD11" s="44"/>
      <c r="AE11" s="44"/>
      <c r="AF11" s="43"/>
      <c r="AG11" s="43"/>
      <c r="AH11" s="43"/>
      <c r="AI11" s="43"/>
      <c r="AJ11" s="43"/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76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27"/>
      <c r="AD14" s="28"/>
      <c r="AE14" s="28"/>
      <c r="AF14" s="27"/>
      <c r="AG14" s="27"/>
      <c r="AH14" s="27"/>
      <c r="AI14" s="27"/>
      <c r="AJ14" s="27"/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76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76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43"/>
      <c r="V19" s="43"/>
      <c r="W19" s="44"/>
      <c r="X19" s="44"/>
      <c r="Y19" s="43"/>
      <c r="Z19" s="43"/>
      <c r="AA19" s="43"/>
      <c r="AB19" s="76"/>
      <c r="AC19" s="43"/>
      <c r="AD19" s="44"/>
      <c r="AE19" s="44"/>
      <c r="AF19" s="43"/>
      <c r="AG19" s="43"/>
      <c r="AH19" s="43"/>
      <c r="AI19" s="43"/>
      <c r="AJ19" s="43"/>
      <c r="AK19" s="44"/>
      <c r="AL19" s="45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83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3"/>
      <c r="W21" s="44"/>
      <c r="X21" s="44"/>
      <c r="Y21" s="43"/>
      <c r="Z21" s="43"/>
      <c r="AA21" s="43"/>
      <c r="AB21" s="76"/>
      <c r="AC21" s="43"/>
      <c r="AD21" s="44"/>
      <c r="AE21" s="44"/>
      <c r="AF21" s="43"/>
      <c r="AG21" s="43"/>
      <c r="AH21" s="43"/>
      <c r="AI21" s="43"/>
      <c r="AJ21" s="43"/>
      <c r="AK21" s="44"/>
      <c r="AL21" s="45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83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4"/>
      <c r="X23" s="44"/>
      <c r="Y23" s="43"/>
      <c r="Z23" s="43"/>
      <c r="AA23" s="43"/>
      <c r="AB23" s="76"/>
      <c r="AC23" s="43"/>
      <c r="AD23" s="44"/>
      <c r="AE23" s="44"/>
      <c r="AF23" s="43"/>
      <c r="AG23" s="43"/>
      <c r="AH23" s="43"/>
      <c r="AI23" s="43"/>
      <c r="AJ23" s="43"/>
      <c r="AK23" s="44"/>
      <c r="AL23" s="45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83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(COUNTIF(C24:AL24,"S")+COUNTIF(C24:AL24,"0.5S")/2)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4"/>
      <c r="X25" s="44"/>
      <c r="Y25" s="43"/>
      <c r="Z25" s="43"/>
      <c r="AA25" s="43"/>
      <c r="AB25" s="76"/>
      <c r="AC25" s="43"/>
      <c r="AD25" s="44"/>
      <c r="AE25" s="44"/>
      <c r="AF25" s="43"/>
      <c r="AG25" s="43"/>
      <c r="AH25" s="43"/>
      <c r="AI25" s="43"/>
      <c r="AJ25" s="43"/>
      <c r="AK25" s="44"/>
      <c r="AL25" s="45"/>
      <c r="AM25" s="135">
        <f>(COUNTIF(C25:AL25,"S")+COUNTIF(C25:AL25,"0.5S")/2)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83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(COUNTIF(C26:AL26,"S")+COUNTIF(C26:AL26,"0.5S")/2)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4"/>
      <c r="X27" s="44"/>
      <c r="Y27" s="43"/>
      <c r="Z27" s="43"/>
      <c r="AA27" s="43"/>
      <c r="AB27" s="76"/>
      <c r="AC27" s="43"/>
      <c r="AD27" s="44"/>
      <c r="AE27" s="44"/>
      <c r="AF27" s="43"/>
      <c r="AG27" s="43"/>
      <c r="AH27" s="43"/>
      <c r="AI27" s="43"/>
      <c r="AJ27" s="43"/>
      <c r="AK27" s="44"/>
      <c r="AL27" s="45"/>
      <c r="AM27" s="135">
        <f>(COUNTIF(C27:AL27,"S")+COUNTIF(C27:AL27,"0.5S")/2)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83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(COUNTIF(C28:AL28,"S")+COUNTIF(C28:AL28,"0.5S")/2)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43"/>
      <c r="V29" s="43"/>
      <c r="W29" s="44"/>
      <c r="X29" s="44"/>
      <c r="Y29" s="43"/>
      <c r="Z29" s="43"/>
      <c r="AA29" s="43"/>
      <c r="AB29" s="76"/>
      <c r="AC29" s="43"/>
      <c r="AD29" s="44"/>
      <c r="AE29" s="44"/>
      <c r="AF29" s="43"/>
      <c r="AG29" s="43"/>
      <c r="AH29" s="43"/>
      <c r="AI29" s="43"/>
      <c r="AJ29" s="43"/>
      <c r="AK29" s="44"/>
      <c r="AL29" s="45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83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43"/>
      <c r="V31" s="43"/>
      <c r="W31" s="44"/>
      <c r="X31" s="44"/>
      <c r="Y31" s="43"/>
      <c r="Z31" s="43"/>
      <c r="AA31" s="43"/>
      <c r="AB31" s="76"/>
      <c r="AC31" s="43"/>
      <c r="AD31" s="44"/>
      <c r="AE31" s="44"/>
      <c r="AF31" s="43"/>
      <c r="AG31" s="43"/>
      <c r="AH31" s="43"/>
      <c r="AI31" s="43"/>
      <c r="AJ31" s="43"/>
      <c r="AK31" s="44"/>
      <c r="AL31" s="45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83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43"/>
      <c r="V33" s="43"/>
      <c r="W33" s="44"/>
      <c r="X33" s="44"/>
      <c r="Y33" s="43"/>
      <c r="Z33" s="43"/>
      <c r="AA33" s="43"/>
      <c r="AB33" s="76"/>
      <c r="AC33" s="43"/>
      <c r="AD33" s="44"/>
      <c r="AE33" s="44"/>
      <c r="AF33" s="43"/>
      <c r="AG33" s="43"/>
      <c r="AH33" s="43"/>
      <c r="AI33" s="43"/>
      <c r="AJ33" s="43"/>
      <c r="AK33" s="44"/>
      <c r="AL33" s="45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83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43"/>
      <c r="V35" s="43"/>
      <c r="W35" s="44"/>
      <c r="X35" s="44"/>
      <c r="Y35" s="43"/>
      <c r="Z35" s="43"/>
      <c r="AA35" s="43"/>
      <c r="AB35" s="76"/>
      <c r="AC35" s="43"/>
      <c r="AD35" s="44"/>
      <c r="AE35" s="44"/>
      <c r="AF35" s="43"/>
      <c r="AG35" s="43"/>
      <c r="AH35" s="43"/>
      <c r="AI35" s="43"/>
      <c r="AJ35" s="43"/>
      <c r="AK35" s="44"/>
      <c r="AL35" s="45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83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43"/>
      <c r="V37" s="43"/>
      <c r="W37" s="44"/>
      <c r="X37" s="44"/>
      <c r="Y37" s="43"/>
      <c r="Z37" s="43"/>
      <c r="AA37" s="43"/>
      <c r="AB37" s="76"/>
      <c r="AC37" s="43"/>
      <c r="AD37" s="44"/>
      <c r="AE37" s="44"/>
      <c r="AF37" s="43"/>
      <c r="AG37" s="43"/>
      <c r="AH37" s="43"/>
      <c r="AI37" s="43"/>
      <c r="AJ37" s="43"/>
      <c r="AK37" s="44"/>
      <c r="AL37" s="45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83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43"/>
      <c r="V39" s="43"/>
      <c r="W39" s="44"/>
      <c r="X39" s="44"/>
      <c r="Y39" s="43"/>
      <c r="Z39" s="43"/>
      <c r="AA39" s="43"/>
      <c r="AB39" s="76"/>
      <c r="AC39" s="43"/>
      <c r="AD39" s="44"/>
      <c r="AE39" s="44"/>
      <c r="AF39" s="43"/>
      <c r="AG39" s="43"/>
      <c r="AH39" s="43"/>
      <c r="AI39" s="43"/>
      <c r="AJ39" s="43"/>
      <c r="AK39" s="44"/>
      <c r="AL39" s="45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83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43"/>
      <c r="V41" s="43"/>
      <c r="W41" s="44"/>
      <c r="X41" s="44"/>
      <c r="Y41" s="43"/>
      <c r="Z41" s="43"/>
      <c r="AA41" s="43"/>
      <c r="AB41" s="76"/>
      <c r="AC41" s="43"/>
      <c r="AD41" s="44"/>
      <c r="AE41" s="44"/>
      <c r="AF41" s="43"/>
      <c r="AG41" s="43"/>
      <c r="AH41" s="43"/>
      <c r="AI41" s="43"/>
      <c r="AJ41" s="43"/>
      <c r="AK41" s="44"/>
      <c r="AL41" s="45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83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43"/>
      <c r="V43" s="43"/>
      <c r="W43" s="44"/>
      <c r="X43" s="44"/>
      <c r="Y43" s="43"/>
      <c r="Z43" s="43"/>
      <c r="AA43" s="43"/>
      <c r="AB43" s="76"/>
      <c r="AC43" s="43"/>
      <c r="AD43" s="44"/>
      <c r="AE43" s="44"/>
      <c r="AF43" s="43"/>
      <c r="AG43" s="43"/>
      <c r="AH43" s="43"/>
      <c r="AI43" s="43"/>
      <c r="AJ43" s="43"/>
      <c r="AK43" s="44"/>
      <c r="AL43" s="45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83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43"/>
      <c r="V45" s="43"/>
      <c r="W45" s="44"/>
      <c r="X45" s="44"/>
      <c r="Y45" s="43"/>
      <c r="Z45" s="43"/>
      <c r="AA45" s="43"/>
      <c r="AB45" s="76"/>
      <c r="AC45" s="43"/>
      <c r="AD45" s="44"/>
      <c r="AE45" s="44"/>
      <c r="AF45" s="43"/>
      <c r="AG45" s="43"/>
      <c r="AH45" s="43"/>
      <c r="AI45" s="43"/>
      <c r="AJ45" s="43"/>
      <c r="AK45" s="44"/>
      <c r="AL45" s="45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83"/>
      <c r="AC48" s="55"/>
      <c r="AD48" s="56"/>
      <c r="AE48" s="56"/>
      <c r="AF48" s="55"/>
      <c r="AG48" s="55"/>
      <c r="AH48" s="55"/>
      <c r="AI48" s="55"/>
      <c r="AJ48" s="55"/>
      <c r="AK48" s="56"/>
      <c r="AL48" s="57"/>
      <c r="AM48" s="138">
        <f>(COUNTIF(C48:AL48,"S")+COUNTIF(C48:AL48,"0.5S")/2)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43"/>
      <c r="V49" s="43"/>
      <c r="W49" s="44"/>
      <c r="X49" s="44"/>
      <c r="Y49" s="43"/>
      <c r="Z49" s="43"/>
      <c r="AA49" s="43"/>
      <c r="AB49" s="76"/>
      <c r="AC49" s="43"/>
      <c r="AD49" s="44"/>
      <c r="AE49" s="44"/>
      <c r="AF49" s="43"/>
      <c r="AG49" s="43"/>
      <c r="AH49" s="43"/>
      <c r="AI49" s="43"/>
      <c r="AJ49" s="43"/>
      <c r="AK49" s="44"/>
      <c r="AL49" s="45"/>
      <c r="AM49" s="135">
        <f>(COUNTIF(C49:AL49,"S")+COUNTIF(C49:AL49,"0.5S")/2)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83"/>
      <c r="AC50" s="55"/>
      <c r="AD50" s="56"/>
      <c r="AE50" s="56"/>
      <c r="AF50" s="55"/>
      <c r="AG50" s="55"/>
      <c r="AH50" s="55"/>
      <c r="AI50" s="55"/>
      <c r="AJ50" s="55"/>
      <c r="AK50" s="56"/>
      <c r="AL50" s="57"/>
      <c r="AM50" s="138">
        <f aca="true" t="shared" si="2" ref="AM50:AM61">(COUNTIF(C50:AL50,"S")+COUNTIF(C50:AL50,"0.5S")/2)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43"/>
      <c r="V51" s="43"/>
      <c r="W51" s="44"/>
      <c r="X51" s="44"/>
      <c r="Y51" s="43"/>
      <c r="Z51" s="43"/>
      <c r="AA51" s="43"/>
      <c r="AB51" s="76"/>
      <c r="AC51" s="43"/>
      <c r="AD51" s="44"/>
      <c r="AE51" s="44"/>
      <c r="AF51" s="43"/>
      <c r="AG51" s="43"/>
      <c r="AH51" s="43"/>
      <c r="AI51" s="43"/>
      <c r="AJ51" s="43"/>
      <c r="AK51" s="44"/>
      <c r="AL51" s="45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83"/>
      <c r="AC52" s="55"/>
      <c r="AD52" s="56"/>
      <c r="AE52" s="56"/>
      <c r="AF52" s="5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43"/>
      <c r="V53" s="43"/>
      <c r="W53" s="44"/>
      <c r="X53" s="44"/>
      <c r="Y53" s="43"/>
      <c r="Z53" s="43"/>
      <c r="AA53" s="43"/>
      <c r="AB53" s="76"/>
      <c r="AC53" s="43"/>
      <c r="AD53" s="44"/>
      <c r="AE53" s="44"/>
      <c r="AF53" s="43"/>
      <c r="AG53" s="43"/>
      <c r="AH53" s="43"/>
      <c r="AI53" s="43"/>
      <c r="AJ53" s="43"/>
      <c r="AK53" s="44"/>
      <c r="AL53" s="45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83"/>
      <c r="AC54" s="55"/>
      <c r="AD54" s="56"/>
      <c r="AE54" s="56"/>
      <c r="AF54" s="5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43"/>
      <c r="V55" s="43"/>
      <c r="W55" s="44"/>
      <c r="X55" s="44"/>
      <c r="Y55" s="43"/>
      <c r="Z55" s="43"/>
      <c r="AA55" s="43"/>
      <c r="AB55" s="76"/>
      <c r="AC55" s="43"/>
      <c r="AD55" s="44"/>
      <c r="AE55" s="44"/>
      <c r="AF55" s="43"/>
      <c r="AG55" s="43"/>
      <c r="AH55" s="43"/>
      <c r="AI55" s="43"/>
      <c r="AJ55" s="43"/>
      <c r="AK55" s="44"/>
      <c r="AL55" s="45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83"/>
      <c r="AC56" s="55"/>
      <c r="AD56" s="56"/>
      <c r="AE56" s="56"/>
      <c r="AF56" s="5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43"/>
      <c r="V57" s="43"/>
      <c r="W57" s="44"/>
      <c r="X57" s="44"/>
      <c r="Y57" s="43"/>
      <c r="Z57" s="43"/>
      <c r="AA57" s="43"/>
      <c r="AB57" s="76"/>
      <c r="AC57" s="43"/>
      <c r="AD57" s="44"/>
      <c r="AE57" s="44"/>
      <c r="AF57" s="43"/>
      <c r="AG57" s="43"/>
      <c r="AH57" s="43"/>
      <c r="AI57" s="43"/>
      <c r="AJ57" s="43"/>
      <c r="AK57" s="44"/>
      <c r="AL57" s="45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83"/>
      <c r="AC58" s="55"/>
      <c r="AD58" s="56"/>
      <c r="AE58" s="56"/>
      <c r="AF58" s="5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3"/>
      <c r="V59" s="43"/>
      <c r="W59" s="44"/>
      <c r="X59" s="44"/>
      <c r="Y59" s="43"/>
      <c r="Z59" s="43"/>
      <c r="AA59" s="43"/>
      <c r="AB59" s="76"/>
      <c r="AC59" s="43"/>
      <c r="AD59" s="44"/>
      <c r="AE59" s="44"/>
      <c r="AF59" s="43"/>
      <c r="AG59" s="43"/>
      <c r="AH59" s="43"/>
      <c r="AI59" s="43"/>
      <c r="AJ59" s="43"/>
      <c r="AK59" s="44"/>
      <c r="AL59" s="45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83"/>
      <c r="AC60" s="55"/>
      <c r="AD60" s="56"/>
      <c r="AE60" s="56"/>
      <c r="AF60" s="5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43"/>
      <c r="V61" s="43"/>
      <c r="W61" s="44"/>
      <c r="X61" s="44"/>
      <c r="Y61" s="43"/>
      <c r="Z61" s="43"/>
      <c r="AA61" s="43"/>
      <c r="AB61" s="76"/>
      <c r="AC61" s="43"/>
      <c r="AD61" s="44"/>
      <c r="AE61" s="44"/>
      <c r="AF61" s="43"/>
      <c r="AG61" s="43"/>
      <c r="AH61" s="43"/>
      <c r="AI61" s="43"/>
      <c r="AJ61" s="43"/>
      <c r="AK61" s="44"/>
      <c r="AL61" s="45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83"/>
      <c r="AC62" s="55"/>
      <c r="AD62" s="56"/>
      <c r="AE62" s="56"/>
      <c r="AF62" s="55"/>
      <c r="AG62" s="55"/>
      <c r="AH62" s="55"/>
      <c r="AI62" s="55"/>
      <c r="AJ62" s="55"/>
      <c r="AK62" s="56"/>
      <c r="AL62" s="57"/>
      <c r="AM62" s="138">
        <f>(COUNTIF(C62:AL62,"S")+COUNTIF(C62:AL62,"0.5S")/2)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90" zoomScaleNormal="90" zoomScalePageLayoutView="0" workbookViewId="0" topLeftCell="A1">
      <pane xSplit="3" ySplit="5" topLeftCell="H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10" hidden="1" customWidth="1"/>
    <col min="5" max="5" width="5.5" style="10" hidden="1" customWidth="1"/>
    <col min="6" max="6" width="5.83203125" style="61" hidden="1" customWidth="1"/>
    <col min="7" max="7" width="5.83203125" style="10" hidden="1" customWidth="1"/>
    <col min="8" max="12" width="5.83203125" style="10" customWidth="1"/>
    <col min="13" max="13" width="5.83203125" style="61" customWidth="1"/>
    <col min="14" max="14" width="5.83203125" style="10" customWidth="1"/>
    <col min="15" max="15" width="5.83203125" style="9" customWidth="1"/>
    <col min="16" max="17" width="5.83203125" style="10" customWidth="1"/>
    <col min="18" max="18" width="5.83203125" style="61" customWidth="1"/>
    <col min="19" max="22" width="5.83203125" style="10" customWidth="1"/>
    <col min="23" max="23" width="5.83203125" style="61" customWidth="1"/>
    <col min="24" max="37" width="5.83203125" style="10" customWidth="1"/>
    <col min="38" max="38" width="4.83203125" style="10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37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1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/>
      <c r="C4" s="19"/>
      <c r="D4" s="99"/>
      <c r="E4" s="117"/>
      <c r="F4" s="99"/>
      <c r="G4" s="117"/>
      <c r="H4" s="99">
        <v>1</v>
      </c>
      <c r="I4" s="19">
        <v>2</v>
      </c>
      <c r="J4" s="19">
        <v>3</v>
      </c>
      <c r="K4" s="117">
        <v>4</v>
      </c>
      <c r="L4" s="99">
        <v>5</v>
      </c>
      <c r="M4" s="117">
        <v>6</v>
      </c>
      <c r="N4" s="117">
        <v>7</v>
      </c>
      <c r="O4" s="99">
        <v>8</v>
      </c>
      <c r="P4" s="19">
        <v>9</v>
      </c>
      <c r="Q4" s="19">
        <v>10</v>
      </c>
      <c r="R4" s="117">
        <v>11</v>
      </c>
      <c r="S4" s="99">
        <v>12</v>
      </c>
      <c r="T4" s="117">
        <v>13</v>
      </c>
      <c r="U4" s="117">
        <v>14</v>
      </c>
      <c r="V4" s="99">
        <v>15</v>
      </c>
      <c r="W4" s="19">
        <v>16</v>
      </c>
      <c r="X4" s="19">
        <v>17</v>
      </c>
      <c r="Y4" s="117">
        <v>18</v>
      </c>
      <c r="Z4" s="99">
        <v>19</v>
      </c>
      <c r="AA4" s="117">
        <v>20</v>
      </c>
      <c r="AB4" s="117">
        <v>21</v>
      </c>
      <c r="AC4" s="99">
        <v>22</v>
      </c>
      <c r="AD4" s="19">
        <v>23</v>
      </c>
      <c r="AE4" s="19">
        <v>24</v>
      </c>
      <c r="AF4" s="117">
        <v>25</v>
      </c>
      <c r="AG4" s="99">
        <v>26</v>
      </c>
      <c r="AH4" s="117">
        <v>27</v>
      </c>
      <c r="AI4" s="177">
        <v>28</v>
      </c>
      <c r="AJ4" s="177">
        <v>29</v>
      </c>
      <c r="AK4" s="19">
        <v>30</v>
      </c>
      <c r="AL4" s="19">
        <v>31</v>
      </c>
      <c r="AM4" s="178" t="str">
        <f>A1</f>
        <v>March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1" t="s">
        <v>28</v>
      </c>
      <c r="E5" s="151" t="s">
        <v>29</v>
      </c>
      <c r="F5" s="151" t="s">
        <v>30</v>
      </c>
      <c r="G5" s="151" t="s">
        <v>31</v>
      </c>
      <c r="H5" s="151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51" t="s">
        <v>30</v>
      </c>
      <c r="N5" s="151" t="s">
        <v>31</v>
      </c>
      <c r="O5" s="151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3" t="s">
        <v>31</v>
      </c>
      <c r="V5" s="153" t="s">
        <v>32</v>
      </c>
      <c r="W5" s="151" t="s">
        <v>26</v>
      </c>
      <c r="X5" s="151" t="s">
        <v>27</v>
      </c>
      <c r="Y5" s="153" t="s">
        <v>28</v>
      </c>
      <c r="Z5" s="153" t="s">
        <v>29</v>
      </c>
      <c r="AA5" s="151" t="s">
        <v>30</v>
      </c>
      <c r="AB5" s="151" t="s">
        <v>31</v>
      </c>
      <c r="AC5" s="151" t="s">
        <v>32</v>
      </c>
      <c r="AD5" s="151" t="s">
        <v>26</v>
      </c>
      <c r="AE5" s="151" t="s">
        <v>27</v>
      </c>
      <c r="AF5" s="151" t="s">
        <v>28</v>
      </c>
      <c r="AG5" s="151" t="s">
        <v>29</v>
      </c>
      <c r="AH5" s="151" t="s">
        <v>30</v>
      </c>
      <c r="AI5" s="151" t="s">
        <v>31</v>
      </c>
      <c r="AJ5" s="151" t="s">
        <v>32</v>
      </c>
      <c r="AK5" s="151" t="s">
        <v>26</v>
      </c>
      <c r="AL5" s="151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27"/>
      <c r="E6" s="27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69"/>
      <c r="AC6" s="69"/>
      <c r="AD6" s="28"/>
      <c r="AE6" s="28"/>
      <c r="AF6" s="69"/>
      <c r="AG6" s="69"/>
      <c r="AH6" s="27"/>
      <c r="AI6" s="85"/>
      <c r="AJ6" s="85"/>
      <c r="AK6" s="28"/>
      <c r="AL6" s="28"/>
      <c r="AM6" s="134">
        <f aca="true" t="shared" si="0" ref="AM6:AM27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35"/>
      <c r="P7" s="36"/>
      <c r="Q7" s="36"/>
      <c r="R7" s="35"/>
      <c r="S7" s="35"/>
      <c r="T7" s="35"/>
      <c r="U7" s="35"/>
      <c r="V7" s="35"/>
      <c r="W7" s="36"/>
      <c r="X7" s="36"/>
      <c r="Y7" s="35"/>
      <c r="Z7" s="35"/>
      <c r="AA7" s="73"/>
      <c r="AB7" s="73"/>
      <c r="AC7" s="73"/>
      <c r="AD7" s="36"/>
      <c r="AE7" s="36"/>
      <c r="AF7" s="73"/>
      <c r="AG7" s="73"/>
      <c r="AH7" s="35"/>
      <c r="AI7" s="85"/>
      <c r="AJ7" s="85"/>
      <c r="AK7" s="36"/>
      <c r="AL7" s="36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27"/>
      <c r="E8" s="27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69"/>
      <c r="AC8" s="69"/>
      <c r="AD8" s="28"/>
      <c r="AE8" s="28"/>
      <c r="AF8" s="69"/>
      <c r="AG8" s="69"/>
      <c r="AH8" s="27"/>
      <c r="AI8" s="85"/>
      <c r="AJ8" s="85"/>
      <c r="AK8" s="28"/>
      <c r="AL8" s="28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43"/>
      <c r="E9" s="43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35"/>
      <c r="V9" s="35"/>
      <c r="W9" s="44"/>
      <c r="X9" s="44"/>
      <c r="Y9" s="35"/>
      <c r="Z9" s="35"/>
      <c r="AA9" s="76"/>
      <c r="AB9" s="76"/>
      <c r="AC9" s="76"/>
      <c r="AD9" s="44"/>
      <c r="AE9" s="44"/>
      <c r="AF9" s="76"/>
      <c r="AG9" s="76"/>
      <c r="AH9" s="43"/>
      <c r="AI9" s="85"/>
      <c r="AJ9" s="85"/>
      <c r="AK9" s="44"/>
      <c r="AL9" s="44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27"/>
      <c r="E10" s="27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69"/>
      <c r="AC10" s="69"/>
      <c r="AD10" s="28"/>
      <c r="AE10" s="28"/>
      <c r="AF10" s="69"/>
      <c r="AG10" s="69"/>
      <c r="AH10" s="27"/>
      <c r="AI10" s="85"/>
      <c r="AJ10" s="85"/>
      <c r="AK10" s="28"/>
      <c r="AL10" s="28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43"/>
      <c r="E11" s="43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35"/>
      <c r="V11" s="35"/>
      <c r="W11" s="44"/>
      <c r="X11" s="44"/>
      <c r="Y11" s="35"/>
      <c r="Z11" s="35"/>
      <c r="AA11" s="76"/>
      <c r="AB11" s="76"/>
      <c r="AC11" s="76"/>
      <c r="AD11" s="44"/>
      <c r="AE11" s="44"/>
      <c r="AF11" s="76"/>
      <c r="AG11" s="76"/>
      <c r="AH11" s="43"/>
      <c r="AI11" s="85"/>
      <c r="AJ11" s="85"/>
      <c r="AK11" s="44"/>
      <c r="AL11" s="44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27"/>
      <c r="E12" s="27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69"/>
      <c r="AC12" s="69"/>
      <c r="AD12" s="28"/>
      <c r="AE12" s="28"/>
      <c r="AF12" s="69"/>
      <c r="AG12" s="69"/>
      <c r="AH12" s="27"/>
      <c r="AI12" s="85"/>
      <c r="AJ12" s="85"/>
      <c r="AK12" s="28"/>
      <c r="AL12" s="28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43"/>
      <c r="E13" s="43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35"/>
      <c r="V13" s="35"/>
      <c r="W13" s="44"/>
      <c r="X13" s="44"/>
      <c r="Y13" s="35"/>
      <c r="Z13" s="35"/>
      <c r="AA13" s="76"/>
      <c r="AB13" s="76"/>
      <c r="AC13" s="76"/>
      <c r="AD13" s="44"/>
      <c r="AE13" s="44"/>
      <c r="AF13" s="76"/>
      <c r="AG13" s="76"/>
      <c r="AH13" s="43"/>
      <c r="AI13" s="85"/>
      <c r="AJ13" s="85"/>
      <c r="AK13" s="44"/>
      <c r="AL13" s="44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27"/>
      <c r="E14" s="27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69"/>
      <c r="AC14" s="69"/>
      <c r="AD14" s="28"/>
      <c r="AE14" s="28"/>
      <c r="AF14" s="69"/>
      <c r="AG14" s="69"/>
      <c r="AH14" s="27"/>
      <c r="AI14" s="85"/>
      <c r="AJ14" s="85"/>
      <c r="AK14" s="28"/>
      <c r="AL14" s="28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43"/>
      <c r="E15" s="43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35"/>
      <c r="V15" s="35"/>
      <c r="W15" s="44"/>
      <c r="X15" s="44"/>
      <c r="Y15" s="35"/>
      <c r="Z15" s="35"/>
      <c r="AA15" s="76"/>
      <c r="AB15" s="76"/>
      <c r="AC15" s="76"/>
      <c r="AD15" s="44"/>
      <c r="AE15" s="44"/>
      <c r="AF15" s="76"/>
      <c r="AG15" s="76"/>
      <c r="AH15" s="43"/>
      <c r="AI15" s="85"/>
      <c r="AJ15" s="85"/>
      <c r="AK15" s="44"/>
      <c r="AL15" s="44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27"/>
      <c r="E16" s="27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69"/>
      <c r="AC16" s="69"/>
      <c r="AD16" s="28"/>
      <c r="AE16" s="28"/>
      <c r="AF16" s="69"/>
      <c r="AG16" s="69"/>
      <c r="AH16" s="27"/>
      <c r="AI16" s="85"/>
      <c r="AJ16" s="85"/>
      <c r="AK16" s="28"/>
      <c r="AL16" s="28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43"/>
      <c r="E17" s="43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35"/>
      <c r="V17" s="35"/>
      <c r="W17" s="44"/>
      <c r="X17" s="44"/>
      <c r="Y17" s="35"/>
      <c r="Z17" s="35"/>
      <c r="AA17" s="76"/>
      <c r="AB17" s="76"/>
      <c r="AC17" s="76"/>
      <c r="AD17" s="44"/>
      <c r="AE17" s="44"/>
      <c r="AF17" s="76"/>
      <c r="AG17" s="76"/>
      <c r="AH17" s="43"/>
      <c r="AI17" s="85"/>
      <c r="AJ17" s="85"/>
      <c r="AK17" s="44"/>
      <c r="AL17" s="44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27"/>
      <c r="E18" s="27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69"/>
      <c r="AC18" s="69"/>
      <c r="AD18" s="28"/>
      <c r="AE18" s="28"/>
      <c r="AF18" s="69"/>
      <c r="AG18" s="69"/>
      <c r="AH18" s="27"/>
      <c r="AI18" s="85"/>
      <c r="AJ18" s="85"/>
      <c r="AK18" s="28"/>
      <c r="AL18" s="28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43"/>
      <c r="E19" s="43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43"/>
      <c r="S19" s="43"/>
      <c r="T19" s="43"/>
      <c r="U19" s="35"/>
      <c r="V19" s="35"/>
      <c r="W19" s="44"/>
      <c r="X19" s="44"/>
      <c r="Y19" s="35"/>
      <c r="Z19" s="35"/>
      <c r="AA19" s="76"/>
      <c r="AB19" s="76"/>
      <c r="AC19" s="76"/>
      <c r="AD19" s="44"/>
      <c r="AE19" s="44"/>
      <c r="AF19" s="76"/>
      <c r="AG19" s="76"/>
      <c r="AH19" s="43"/>
      <c r="AI19" s="85"/>
      <c r="AJ19" s="85"/>
      <c r="AK19" s="44"/>
      <c r="AL19" s="44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55"/>
      <c r="E20" s="5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27"/>
      <c r="V20" s="27"/>
      <c r="W20" s="56"/>
      <c r="X20" s="56"/>
      <c r="Y20" s="27"/>
      <c r="Z20" s="27"/>
      <c r="AA20" s="83"/>
      <c r="AB20" s="83"/>
      <c r="AC20" s="83"/>
      <c r="AD20" s="56"/>
      <c r="AE20" s="56"/>
      <c r="AF20" s="83"/>
      <c r="AG20" s="83"/>
      <c r="AH20" s="55"/>
      <c r="AI20" s="85"/>
      <c r="AJ20" s="85"/>
      <c r="AK20" s="56"/>
      <c r="AL20" s="56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43"/>
      <c r="E21" s="43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35"/>
      <c r="V21" s="35"/>
      <c r="W21" s="44"/>
      <c r="X21" s="44"/>
      <c r="Y21" s="35"/>
      <c r="Z21" s="35"/>
      <c r="AA21" s="76"/>
      <c r="AB21" s="76"/>
      <c r="AC21" s="76"/>
      <c r="AD21" s="44"/>
      <c r="AE21" s="44"/>
      <c r="AF21" s="76"/>
      <c r="AG21" s="76"/>
      <c r="AH21" s="43"/>
      <c r="AI21" s="85"/>
      <c r="AJ21" s="85"/>
      <c r="AK21" s="44"/>
      <c r="AL21" s="44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55"/>
      <c r="E22" s="5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27"/>
      <c r="V22" s="27"/>
      <c r="W22" s="56"/>
      <c r="X22" s="56"/>
      <c r="Y22" s="27"/>
      <c r="Z22" s="27"/>
      <c r="AA22" s="83"/>
      <c r="AB22" s="83"/>
      <c r="AC22" s="83"/>
      <c r="AD22" s="56"/>
      <c r="AE22" s="56"/>
      <c r="AF22" s="83"/>
      <c r="AG22" s="83"/>
      <c r="AH22" s="55"/>
      <c r="AI22" s="85"/>
      <c r="AJ22" s="85"/>
      <c r="AK22" s="56"/>
      <c r="AL22" s="56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43"/>
      <c r="E23" s="43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35"/>
      <c r="V23" s="35"/>
      <c r="W23" s="44"/>
      <c r="X23" s="44"/>
      <c r="Y23" s="35"/>
      <c r="Z23" s="35"/>
      <c r="AA23" s="76"/>
      <c r="AB23" s="76"/>
      <c r="AC23" s="76"/>
      <c r="AD23" s="44"/>
      <c r="AE23" s="44"/>
      <c r="AF23" s="76"/>
      <c r="AG23" s="76"/>
      <c r="AH23" s="43"/>
      <c r="AI23" s="85"/>
      <c r="AJ23" s="85"/>
      <c r="AK23" s="44"/>
      <c r="AL23" s="44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27"/>
      <c r="V24" s="27"/>
      <c r="W24" s="56"/>
      <c r="X24" s="56"/>
      <c r="Y24" s="27"/>
      <c r="Z24" s="27"/>
      <c r="AA24" s="83"/>
      <c r="AB24" s="83"/>
      <c r="AC24" s="83"/>
      <c r="AD24" s="56"/>
      <c r="AE24" s="56"/>
      <c r="AF24" s="83"/>
      <c r="AG24" s="83"/>
      <c r="AH24" s="55"/>
      <c r="AI24" s="85"/>
      <c r="AJ24" s="85"/>
      <c r="AK24" s="56"/>
      <c r="AL24" s="56"/>
      <c r="AM24" s="138">
        <f t="shared" si="0"/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43"/>
      <c r="E25" s="43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35"/>
      <c r="V25" s="35"/>
      <c r="W25" s="44"/>
      <c r="X25" s="44"/>
      <c r="Y25" s="35"/>
      <c r="Z25" s="35"/>
      <c r="AA25" s="76"/>
      <c r="AB25" s="76"/>
      <c r="AC25" s="76"/>
      <c r="AD25" s="44"/>
      <c r="AE25" s="44"/>
      <c r="AF25" s="76"/>
      <c r="AG25" s="76"/>
      <c r="AH25" s="43"/>
      <c r="AI25" s="85"/>
      <c r="AJ25" s="85"/>
      <c r="AK25" s="44"/>
      <c r="AL25" s="44"/>
      <c r="AM25" s="135">
        <f t="shared" si="0"/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55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27"/>
      <c r="V26" s="27"/>
      <c r="W26" s="56"/>
      <c r="X26" s="56"/>
      <c r="Y26" s="27"/>
      <c r="Z26" s="27"/>
      <c r="AA26" s="83"/>
      <c r="AB26" s="83"/>
      <c r="AC26" s="83"/>
      <c r="AD26" s="56"/>
      <c r="AE26" s="56"/>
      <c r="AF26" s="83"/>
      <c r="AG26" s="83"/>
      <c r="AH26" s="55"/>
      <c r="AI26" s="85"/>
      <c r="AJ26" s="85"/>
      <c r="AK26" s="56"/>
      <c r="AL26" s="56"/>
      <c r="AM26" s="138">
        <f t="shared" si="0"/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43"/>
      <c r="E27" s="43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35"/>
      <c r="V27" s="35"/>
      <c r="W27" s="44"/>
      <c r="X27" s="44"/>
      <c r="Y27" s="35"/>
      <c r="Z27" s="35"/>
      <c r="AA27" s="76"/>
      <c r="AB27" s="76"/>
      <c r="AC27" s="76"/>
      <c r="AD27" s="44"/>
      <c r="AE27" s="44"/>
      <c r="AF27" s="76"/>
      <c r="AG27" s="76"/>
      <c r="AH27" s="43"/>
      <c r="AI27" s="85"/>
      <c r="AJ27" s="85"/>
      <c r="AK27" s="44"/>
      <c r="AL27" s="44"/>
      <c r="AM27" s="135">
        <f t="shared" si="0"/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55"/>
      <c r="E28" s="5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27"/>
      <c r="V28" s="27"/>
      <c r="W28" s="56"/>
      <c r="X28" s="56"/>
      <c r="Y28" s="27"/>
      <c r="Z28" s="27"/>
      <c r="AA28" s="83"/>
      <c r="AB28" s="83"/>
      <c r="AC28" s="83"/>
      <c r="AD28" s="56"/>
      <c r="AE28" s="56"/>
      <c r="AF28" s="83"/>
      <c r="AG28" s="83"/>
      <c r="AH28" s="55"/>
      <c r="AI28" s="85"/>
      <c r="AJ28" s="85"/>
      <c r="AK28" s="56"/>
      <c r="AL28" s="56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43"/>
      <c r="E29" s="43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43"/>
      <c r="S29" s="43"/>
      <c r="T29" s="43"/>
      <c r="U29" s="35"/>
      <c r="V29" s="35"/>
      <c r="W29" s="44"/>
      <c r="X29" s="44"/>
      <c r="Y29" s="35"/>
      <c r="Z29" s="35"/>
      <c r="AA29" s="76"/>
      <c r="AB29" s="76"/>
      <c r="AC29" s="76"/>
      <c r="AD29" s="44"/>
      <c r="AE29" s="44"/>
      <c r="AF29" s="76"/>
      <c r="AG29" s="76"/>
      <c r="AH29" s="43"/>
      <c r="AI29" s="85"/>
      <c r="AJ29" s="85"/>
      <c r="AK29" s="44"/>
      <c r="AL29" s="44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55"/>
      <c r="E30" s="5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27"/>
      <c r="V30" s="27"/>
      <c r="W30" s="56"/>
      <c r="X30" s="56"/>
      <c r="Y30" s="27"/>
      <c r="Z30" s="27"/>
      <c r="AA30" s="83"/>
      <c r="AB30" s="83"/>
      <c r="AC30" s="83"/>
      <c r="AD30" s="56"/>
      <c r="AE30" s="56"/>
      <c r="AF30" s="83"/>
      <c r="AG30" s="83"/>
      <c r="AH30" s="55"/>
      <c r="AI30" s="85"/>
      <c r="AJ30" s="85"/>
      <c r="AK30" s="56"/>
      <c r="AL30" s="56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43"/>
      <c r="E31" s="43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43"/>
      <c r="S31" s="43"/>
      <c r="T31" s="43"/>
      <c r="U31" s="35"/>
      <c r="V31" s="35"/>
      <c r="W31" s="44"/>
      <c r="X31" s="44"/>
      <c r="Y31" s="35"/>
      <c r="Z31" s="35"/>
      <c r="AA31" s="76"/>
      <c r="AB31" s="76"/>
      <c r="AC31" s="76"/>
      <c r="AD31" s="44"/>
      <c r="AE31" s="44"/>
      <c r="AF31" s="76"/>
      <c r="AG31" s="76"/>
      <c r="AH31" s="43"/>
      <c r="AI31" s="85"/>
      <c r="AJ31" s="85"/>
      <c r="AK31" s="44"/>
      <c r="AL31" s="44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55"/>
      <c r="E32" s="5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27"/>
      <c r="V32" s="27"/>
      <c r="W32" s="56"/>
      <c r="X32" s="56"/>
      <c r="Y32" s="27"/>
      <c r="Z32" s="27"/>
      <c r="AA32" s="83"/>
      <c r="AB32" s="83"/>
      <c r="AC32" s="83"/>
      <c r="AD32" s="56"/>
      <c r="AE32" s="56"/>
      <c r="AF32" s="83"/>
      <c r="AG32" s="83"/>
      <c r="AH32" s="55"/>
      <c r="AI32" s="85"/>
      <c r="AJ32" s="85"/>
      <c r="AK32" s="56"/>
      <c r="AL32" s="56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43"/>
      <c r="E33" s="43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43"/>
      <c r="S33" s="43"/>
      <c r="T33" s="43"/>
      <c r="U33" s="35"/>
      <c r="V33" s="35"/>
      <c r="W33" s="44"/>
      <c r="X33" s="44"/>
      <c r="Y33" s="35"/>
      <c r="Z33" s="35"/>
      <c r="AA33" s="76"/>
      <c r="AB33" s="76"/>
      <c r="AC33" s="76"/>
      <c r="AD33" s="44"/>
      <c r="AE33" s="44"/>
      <c r="AF33" s="76"/>
      <c r="AG33" s="76"/>
      <c r="AH33" s="43"/>
      <c r="AI33" s="85"/>
      <c r="AJ33" s="85"/>
      <c r="AK33" s="44"/>
      <c r="AL33" s="44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55"/>
      <c r="E34" s="5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27"/>
      <c r="V34" s="27"/>
      <c r="W34" s="56"/>
      <c r="X34" s="56"/>
      <c r="Y34" s="27"/>
      <c r="Z34" s="27"/>
      <c r="AA34" s="83"/>
      <c r="AB34" s="83"/>
      <c r="AC34" s="83"/>
      <c r="AD34" s="56"/>
      <c r="AE34" s="56"/>
      <c r="AF34" s="83"/>
      <c r="AG34" s="83"/>
      <c r="AH34" s="55"/>
      <c r="AI34" s="85"/>
      <c r="AJ34" s="85"/>
      <c r="AK34" s="56"/>
      <c r="AL34" s="56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43"/>
      <c r="E35" s="43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43"/>
      <c r="S35" s="43"/>
      <c r="T35" s="43"/>
      <c r="U35" s="35"/>
      <c r="V35" s="35"/>
      <c r="W35" s="44"/>
      <c r="X35" s="44"/>
      <c r="Y35" s="35"/>
      <c r="Z35" s="35"/>
      <c r="AA35" s="76"/>
      <c r="AB35" s="76"/>
      <c r="AC35" s="76"/>
      <c r="AD35" s="44"/>
      <c r="AE35" s="44"/>
      <c r="AF35" s="76"/>
      <c r="AG35" s="76"/>
      <c r="AH35" s="43"/>
      <c r="AI35" s="85"/>
      <c r="AJ35" s="85"/>
      <c r="AK35" s="44"/>
      <c r="AL35" s="44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55"/>
      <c r="E36" s="5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27"/>
      <c r="V36" s="27"/>
      <c r="W36" s="56"/>
      <c r="X36" s="56"/>
      <c r="Y36" s="27"/>
      <c r="Z36" s="27"/>
      <c r="AA36" s="83"/>
      <c r="AB36" s="83"/>
      <c r="AC36" s="83"/>
      <c r="AD36" s="56"/>
      <c r="AE36" s="56"/>
      <c r="AF36" s="83"/>
      <c r="AG36" s="83"/>
      <c r="AH36" s="55"/>
      <c r="AI36" s="85"/>
      <c r="AJ36" s="85"/>
      <c r="AK36" s="56"/>
      <c r="AL36" s="56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43"/>
      <c r="E37" s="43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43"/>
      <c r="S37" s="43"/>
      <c r="T37" s="43"/>
      <c r="U37" s="35"/>
      <c r="V37" s="35"/>
      <c r="W37" s="44"/>
      <c r="X37" s="44"/>
      <c r="Y37" s="35"/>
      <c r="Z37" s="35"/>
      <c r="AA37" s="76"/>
      <c r="AB37" s="76"/>
      <c r="AC37" s="76"/>
      <c r="AD37" s="44"/>
      <c r="AE37" s="44"/>
      <c r="AF37" s="76"/>
      <c r="AG37" s="76"/>
      <c r="AH37" s="43"/>
      <c r="AI37" s="85"/>
      <c r="AJ37" s="85"/>
      <c r="AK37" s="44"/>
      <c r="AL37" s="44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55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27"/>
      <c r="V38" s="27"/>
      <c r="W38" s="56"/>
      <c r="X38" s="56"/>
      <c r="Y38" s="27"/>
      <c r="Z38" s="27"/>
      <c r="AA38" s="83"/>
      <c r="AB38" s="83"/>
      <c r="AC38" s="83"/>
      <c r="AD38" s="56"/>
      <c r="AE38" s="56"/>
      <c r="AF38" s="83"/>
      <c r="AG38" s="83"/>
      <c r="AH38" s="55"/>
      <c r="AI38" s="85"/>
      <c r="AJ38" s="85"/>
      <c r="AK38" s="56"/>
      <c r="AL38" s="56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43"/>
      <c r="E39" s="43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43"/>
      <c r="S39" s="43"/>
      <c r="T39" s="43"/>
      <c r="U39" s="35"/>
      <c r="V39" s="35"/>
      <c r="W39" s="44"/>
      <c r="X39" s="44"/>
      <c r="Y39" s="35"/>
      <c r="Z39" s="35"/>
      <c r="AA39" s="76"/>
      <c r="AB39" s="76"/>
      <c r="AC39" s="76"/>
      <c r="AD39" s="44"/>
      <c r="AE39" s="44"/>
      <c r="AF39" s="76"/>
      <c r="AG39" s="76"/>
      <c r="AH39" s="43"/>
      <c r="AI39" s="85"/>
      <c r="AJ39" s="85"/>
      <c r="AK39" s="44"/>
      <c r="AL39" s="44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55"/>
      <c r="E40" s="5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27"/>
      <c r="V40" s="27"/>
      <c r="W40" s="56"/>
      <c r="X40" s="56"/>
      <c r="Y40" s="27"/>
      <c r="Z40" s="27"/>
      <c r="AA40" s="83"/>
      <c r="AB40" s="83"/>
      <c r="AC40" s="83"/>
      <c r="AD40" s="56"/>
      <c r="AE40" s="56"/>
      <c r="AF40" s="83"/>
      <c r="AG40" s="83"/>
      <c r="AH40" s="55"/>
      <c r="AI40" s="85"/>
      <c r="AJ40" s="85"/>
      <c r="AK40" s="56"/>
      <c r="AL40" s="56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43"/>
      <c r="E41" s="43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43"/>
      <c r="S41" s="43"/>
      <c r="T41" s="43"/>
      <c r="U41" s="35"/>
      <c r="V41" s="35"/>
      <c r="W41" s="44"/>
      <c r="X41" s="44"/>
      <c r="Y41" s="35"/>
      <c r="Z41" s="35"/>
      <c r="AA41" s="76"/>
      <c r="AB41" s="76"/>
      <c r="AC41" s="76"/>
      <c r="AD41" s="44"/>
      <c r="AE41" s="44"/>
      <c r="AF41" s="76"/>
      <c r="AG41" s="76"/>
      <c r="AH41" s="43"/>
      <c r="AI41" s="85"/>
      <c r="AJ41" s="85"/>
      <c r="AK41" s="44"/>
      <c r="AL41" s="44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55"/>
      <c r="E42" s="5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27"/>
      <c r="V42" s="27"/>
      <c r="W42" s="56"/>
      <c r="X42" s="56"/>
      <c r="Y42" s="27"/>
      <c r="Z42" s="27"/>
      <c r="AA42" s="83"/>
      <c r="AB42" s="83"/>
      <c r="AC42" s="83"/>
      <c r="AD42" s="56"/>
      <c r="AE42" s="56"/>
      <c r="AF42" s="83"/>
      <c r="AG42" s="83"/>
      <c r="AH42" s="55"/>
      <c r="AI42" s="85"/>
      <c r="AJ42" s="85"/>
      <c r="AK42" s="56"/>
      <c r="AL42" s="56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43"/>
      <c r="E43" s="43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43"/>
      <c r="S43" s="43"/>
      <c r="T43" s="43"/>
      <c r="U43" s="35"/>
      <c r="V43" s="35"/>
      <c r="W43" s="44"/>
      <c r="X43" s="44"/>
      <c r="Y43" s="35"/>
      <c r="Z43" s="35"/>
      <c r="AA43" s="76"/>
      <c r="AB43" s="76"/>
      <c r="AC43" s="76"/>
      <c r="AD43" s="44"/>
      <c r="AE43" s="44"/>
      <c r="AF43" s="76"/>
      <c r="AG43" s="76"/>
      <c r="AH43" s="43"/>
      <c r="AI43" s="85"/>
      <c r="AJ43" s="85"/>
      <c r="AK43" s="44"/>
      <c r="AL43" s="44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55"/>
      <c r="E44" s="5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27"/>
      <c r="V44" s="27"/>
      <c r="W44" s="56"/>
      <c r="X44" s="56"/>
      <c r="Y44" s="27"/>
      <c r="Z44" s="27"/>
      <c r="AA44" s="83"/>
      <c r="AB44" s="83"/>
      <c r="AC44" s="83"/>
      <c r="AD44" s="56"/>
      <c r="AE44" s="56"/>
      <c r="AF44" s="83"/>
      <c r="AG44" s="83"/>
      <c r="AH44" s="55"/>
      <c r="AI44" s="85"/>
      <c r="AJ44" s="85"/>
      <c r="AK44" s="56"/>
      <c r="AL44" s="56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43"/>
      <c r="E45" s="43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43"/>
      <c r="S45" s="43"/>
      <c r="T45" s="43"/>
      <c r="U45" s="35"/>
      <c r="V45" s="35"/>
      <c r="W45" s="44"/>
      <c r="X45" s="44"/>
      <c r="Y45" s="35"/>
      <c r="Z45" s="35"/>
      <c r="AA45" s="76"/>
      <c r="AB45" s="76"/>
      <c r="AC45" s="76"/>
      <c r="AD45" s="44"/>
      <c r="AE45" s="44"/>
      <c r="AF45" s="76"/>
      <c r="AG45" s="76"/>
      <c r="AH45" s="43"/>
      <c r="AI45" s="85"/>
      <c r="AJ45" s="85"/>
      <c r="AK45" s="44"/>
      <c r="AL45" s="44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85"/>
      <c r="AJ46" s="85"/>
      <c r="AK46" s="151"/>
      <c r="AL46" s="151"/>
      <c r="AM46" s="151"/>
      <c r="AN46" s="151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85"/>
      <c r="AJ47" s="85"/>
      <c r="AK47" s="151"/>
      <c r="AL47" s="151"/>
      <c r="AM47" s="151"/>
      <c r="AN47" s="151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55"/>
      <c r="E48" s="5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27"/>
      <c r="V48" s="27"/>
      <c r="W48" s="56"/>
      <c r="X48" s="56"/>
      <c r="Y48" s="27"/>
      <c r="Z48" s="27"/>
      <c r="AA48" s="83"/>
      <c r="AB48" s="83"/>
      <c r="AC48" s="83"/>
      <c r="AD48" s="56"/>
      <c r="AE48" s="56"/>
      <c r="AF48" s="83"/>
      <c r="AG48" s="83"/>
      <c r="AH48" s="55"/>
      <c r="AI48" s="85"/>
      <c r="AJ48" s="85"/>
      <c r="AK48" s="56"/>
      <c r="AL48" s="56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43"/>
      <c r="E49" s="43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43"/>
      <c r="S49" s="43"/>
      <c r="T49" s="43"/>
      <c r="U49" s="35"/>
      <c r="V49" s="35"/>
      <c r="W49" s="44"/>
      <c r="X49" s="44"/>
      <c r="Y49" s="35"/>
      <c r="Z49" s="35"/>
      <c r="AA49" s="76"/>
      <c r="AB49" s="76"/>
      <c r="AC49" s="76"/>
      <c r="AD49" s="44"/>
      <c r="AE49" s="44"/>
      <c r="AF49" s="76"/>
      <c r="AG49" s="76"/>
      <c r="AH49" s="43"/>
      <c r="AI49" s="85"/>
      <c r="AJ49" s="85"/>
      <c r="AK49" s="44"/>
      <c r="AL49" s="44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55"/>
      <c r="E50" s="5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27"/>
      <c r="V50" s="27"/>
      <c r="W50" s="56"/>
      <c r="X50" s="56"/>
      <c r="Y50" s="27"/>
      <c r="Z50" s="27"/>
      <c r="AA50" s="83"/>
      <c r="AB50" s="83"/>
      <c r="AC50" s="83"/>
      <c r="AD50" s="56"/>
      <c r="AE50" s="56"/>
      <c r="AF50" s="83"/>
      <c r="AG50" s="83"/>
      <c r="AH50" s="55"/>
      <c r="AI50" s="85"/>
      <c r="AJ50" s="85"/>
      <c r="AK50" s="56"/>
      <c r="AL50" s="56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43"/>
      <c r="E51" s="43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43"/>
      <c r="S51" s="43"/>
      <c r="T51" s="43"/>
      <c r="U51" s="35"/>
      <c r="V51" s="35"/>
      <c r="W51" s="44"/>
      <c r="X51" s="44"/>
      <c r="Y51" s="35"/>
      <c r="Z51" s="35"/>
      <c r="AA51" s="76"/>
      <c r="AB51" s="76"/>
      <c r="AC51" s="76"/>
      <c r="AD51" s="44"/>
      <c r="AE51" s="44"/>
      <c r="AF51" s="76"/>
      <c r="AG51" s="76"/>
      <c r="AH51" s="43"/>
      <c r="AI51" s="85"/>
      <c r="AJ51" s="85"/>
      <c r="AK51" s="44"/>
      <c r="AL51" s="44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55"/>
      <c r="E52" s="5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27"/>
      <c r="V52" s="27"/>
      <c r="W52" s="56"/>
      <c r="X52" s="56"/>
      <c r="Y52" s="27"/>
      <c r="Z52" s="27"/>
      <c r="AA52" s="83"/>
      <c r="AB52" s="83"/>
      <c r="AC52" s="83"/>
      <c r="AD52" s="56"/>
      <c r="AE52" s="56"/>
      <c r="AF52" s="83"/>
      <c r="AG52" s="83"/>
      <c r="AH52" s="55"/>
      <c r="AI52" s="85"/>
      <c r="AJ52" s="85"/>
      <c r="AK52" s="56"/>
      <c r="AL52" s="56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43"/>
      <c r="E53" s="43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43"/>
      <c r="S53" s="43"/>
      <c r="T53" s="43"/>
      <c r="U53" s="35"/>
      <c r="V53" s="35"/>
      <c r="W53" s="44"/>
      <c r="X53" s="44"/>
      <c r="Y53" s="35"/>
      <c r="Z53" s="35"/>
      <c r="AA53" s="76"/>
      <c r="AB53" s="76"/>
      <c r="AC53" s="76"/>
      <c r="AD53" s="44"/>
      <c r="AE53" s="44"/>
      <c r="AF53" s="76"/>
      <c r="AG53" s="76"/>
      <c r="AH53" s="43"/>
      <c r="AI53" s="85"/>
      <c r="AJ53" s="85"/>
      <c r="AK53" s="44"/>
      <c r="AL53" s="44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55"/>
      <c r="E54" s="5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27"/>
      <c r="V54" s="27"/>
      <c r="W54" s="56"/>
      <c r="X54" s="56"/>
      <c r="Y54" s="27"/>
      <c r="Z54" s="27"/>
      <c r="AA54" s="83"/>
      <c r="AB54" s="83"/>
      <c r="AC54" s="83"/>
      <c r="AD54" s="56"/>
      <c r="AE54" s="56"/>
      <c r="AF54" s="83"/>
      <c r="AG54" s="83"/>
      <c r="AH54" s="55"/>
      <c r="AI54" s="85"/>
      <c r="AJ54" s="85"/>
      <c r="AK54" s="56"/>
      <c r="AL54" s="56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43"/>
      <c r="E55" s="43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43"/>
      <c r="S55" s="43"/>
      <c r="T55" s="43"/>
      <c r="U55" s="35"/>
      <c r="V55" s="35"/>
      <c r="W55" s="44"/>
      <c r="X55" s="44"/>
      <c r="Y55" s="35"/>
      <c r="Z55" s="35"/>
      <c r="AA55" s="76"/>
      <c r="AB55" s="76"/>
      <c r="AC55" s="76"/>
      <c r="AD55" s="44"/>
      <c r="AE55" s="44"/>
      <c r="AF55" s="76"/>
      <c r="AG55" s="76"/>
      <c r="AH55" s="43"/>
      <c r="AI55" s="85"/>
      <c r="AJ55" s="85"/>
      <c r="AK55" s="44"/>
      <c r="AL55" s="44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55"/>
      <c r="E56" s="5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27"/>
      <c r="V56" s="27"/>
      <c r="W56" s="56"/>
      <c r="X56" s="56"/>
      <c r="Y56" s="27"/>
      <c r="Z56" s="27"/>
      <c r="AA56" s="83"/>
      <c r="AB56" s="83"/>
      <c r="AC56" s="83"/>
      <c r="AD56" s="56"/>
      <c r="AE56" s="56"/>
      <c r="AF56" s="83"/>
      <c r="AG56" s="83"/>
      <c r="AH56" s="55"/>
      <c r="AI56" s="85"/>
      <c r="AJ56" s="85"/>
      <c r="AK56" s="56"/>
      <c r="AL56" s="56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43"/>
      <c r="E57" s="43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43"/>
      <c r="S57" s="43"/>
      <c r="T57" s="43"/>
      <c r="U57" s="35"/>
      <c r="V57" s="35"/>
      <c r="W57" s="44"/>
      <c r="X57" s="44"/>
      <c r="Y57" s="35"/>
      <c r="Z57" s="35"/>
      <c r="AA57" s="76"/>
      <c r="AB57" s="76"/>
      <c r="AC57" s="76"/>
      <c r="AD57" s="44"/>
      <c r="AE57" s="44"/>
      <c r="AF57" s="76"/>
      <c r="AG57" s="76"/>
      <c r="AH57" s="43"/>
      <c r="AI57" s="85"/>
      <c r="AJ57" s="85"/>
      <c r="AK57" s="44"/>
      <c r="AL57" s="44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55"/>
      <c r="E58" s="5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27"/>
      <c r="V58" s="27"/>
      <c r="W58" s="56"/>
      <c r="X58" s="56"/>
      <c r="Y58" s="27"/>
      <c r="Z58" s="27"/>
      <c r="AA58" s="83"/>
      <c r="AB58" s="83"/>
      <c r="AC58" s="83"/>
      <c r="AD58" s="56"/>
      <c r="AE58" s="56"/>
      <c r="AF58" s="83"/>
      <c r="AG58" s="83"/>
      <c r="AH58" s="55"/>
      <c r="AI58" s="85"/>
      <c r="AJ58" s="85"/>
      <c r="AK58" s="56"/>
      <c r="AL58" s="56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43"/>
      <c r="E59" s="43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35"/>
      <c r="V59" s="35"/>
      <c r="W59" s="44"/>
      <c r="X59" s="44"/>
      <c r="Y59" s="35"/>
      <c r="Z59" s="35"/>
      <c r="AA59" s="76"/>
      <c r="AB59" s="76"/>
      <c r="AC59" s="76"/>
      <c r="AD59" s="44"/>
      <c r="AE59" s="44"/>
      <c r="AF59" s="76"/>
      <c r="AG59" s="76"/>
      <c r="AH59" s="43"/>
      <c r="AI59" s="85"/>
      <c r="AJ59" s="85"/>
      <c r="AK59" s="44"/>
      <c r="AL59" s="44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55"/>
      <c r="E60" s="5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27"/>
      <c r="V60" s="27"/>
      <c r="W60" s="56"/>
      <c r="X60" s="56"/>
      <c r="Y60" s="27"/>
      <c r="Z60" s="27"/>
      <c r="AA60" s="83"/>
      <c r="AB60" s="83"/>
      <c r="AC60" s="83"/>
      <c r="AD60" s="56"/>
      <c r="AE60" s="56"/>
      <c r="AF60" s="83"/>
      <c r="AG60" s="83"/>
      <c r="AH60" s="55"/>
      <c r="AI60" s="85"/>
      <c r="AJ60" s="85"/>
      <c r="AK60" s="56"/>
      <c r="AL60" s="56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43"/>
      <c r="E61" s="43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43"/>
      <c r="S61" s="43"/>
      <c r="T61" s="43"/>
      <c r="U61" s="35"/>
      <c r="V61" s="35"/>
      <c r="W61" s="44"/>
      <c r="X61" s="44"/>
      <c r="Y61" s="35"/>
      <c r="Z61" s="35"/>
      <c r="AA61" s="76"/>
      <c r="AB61" s="76"/>
      <c r="AC61" s="76"/>
      <c r="AD61" s="44"/>
      <c r="AE61" s="44"/>
      <c r="AF61" s="76"/>
      <c r="AG61" s="76"/>
      <c r="AH61" s="43"/>
      <c r="AI61" s="85"/>
      <c r="AJ61" s="85"/>
      <c r="AK61" s="44"/>
      <c r="AL61" s="44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55"/>
      <c r="E62" s="5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27"/>
      <c r="V62" s="27"/>
      <c r="W62" s="56"/>
      <c r="X62" s="56"/>
      <c r="Y62" s="27"/>
      <c r="Z62" s="27"/>
      <c r="AA62" s="83"/>
      <c r="AB62" s="83"/>
      <c r="AC62" s="83"/>
      <c r="AD62" s="56"/>
      <c r="AE62" s="56"/>
      <c r="AF62" s="83"/>
      <c r="AG62" s="83"/>
      <c r="AH62" s="55"/>
      <c r="AI62" s="85"/>
      <c r="AJ62" s="85"/>
      <c r="AK62" s="56"/>
      <c r="AL62" s="56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17"/>
  <sheetViews>
    <sheetView showGridLines="0" zoomScale="84" zoomScaleNormal="84" zoomScalePageLayoutView="0" workbookViewId="0" topLeftCell="A1">
      <pane xSplit="6" ySplit="5" topLeftCell="G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.33203125" defaultRowHeight="12.75"/>
  <cols>
    <col min="1" max="1" width="33.66015625" style="60" customWidth="1"/>
    <col min="2" max="2" width="5.83203125" style="8" hidden="1" customWidth="1"/>
    <col min="3" max="3" width="5.83203125" style="10" hidden="1" customWidth="1"/>
    <col min="4" max="4" width="6" style="10" customWidth="1"/>
    <col min="5" max="5" width="5.5" style="10" customWidth="1"/>
    <col min="6" max="6" width="5.83203125" style="61" customWidth="1"/>
    <col min="7" max="12" width="5.83203125" style="10" customWidth="1"/>
    <col min="13" max="13" width="5.83203125" style="61" customWidth="1"/>
    <col min="14" max="17" width="5.83203125" style="10" customWidth="1"/>
    <col min="18" max="18" width="5.83203125" style="61" customWidth="1"/>
    <col min="19" max="19" width="5.83203125" style="9" customWidth="1"/>
    <col min="20" max="22" width="5.83203125" style="10" customWidth="1"/>
    <col min="23" max="23" width="5.83203125" style="61" customWidth="1"/>
    <col min="24" max="33" width="5.83203125" style="10" customWidth="1"/>
    <col min="34" max="36" width="5.83203125" style="10" hidden="1" customWidth="1"/>
    <col min="37" max="37" width="4.66015625" style="10" hidden="1" customWidth="1"/>
    <col min="38" max="38" width="5.5" style="10" hidden="1" customWidth="1"/>
    <col min="39" max="39" width="9" style="12" bestFit="1" customWidth="1"/>
    <col min="40" max="40" width="37.66015625" style="10" customWidth="1"/>
    <col min="41" max="16384" width="9.33203125" style="10" customWidth="1"/>
  </cols>
  <sheetData>
    <row r="1" spans="1:38" ht="17.25" thickBot="1" thickTop="1">
      <c r="A1" s="6" t="s">
        <v>38</v>
      </c>
      <c r="B1" s="7"/>
      <c r="C1" s="9"/>
      <c r="E1" s="15"/>
      <c r="F1" s="15"/>
      <c r="G1" s="15"/>
      <c r="H1" s="15"/>
      <c r="I1" s="11"/>
      <c r="J1" s="15"/>
      <c r="K1" s="15"/>
      <c r="L1" s="15"/>
      <c r="M1" s="15"/>
      <c r="N1" s="11"/>
      <c r="O1" s="15"/>
      <c r="R1" s="15"/>
      <c r="S1" s="15"/>
      <c r="U1" s="9"/>
      <c r="V1" s="9"/>
      <c r="W1" s="9"/>
      <c r="X1" s="9"/>
      <c r="Y1" s="9"/>
      <c r="Z1" s="9"/>
      <c r="AB1" s="9"/>
      <c r="AC1" s="9"/>
      <c r="AD1" s="8"/>
      <c r="AE1" s="8"/>
      <c r="AF1" s="8"/>
      <c r="AG1" s="8"/>
      <c r="AH1" s="8"/>
      <c r="AI1" s="8"/>
      <c r="AJ1" s="9"/>
      <c r="AK1" s="9"/>
      <c r="AL1" s="9"/>
    </row>
    <row r="2" spans="1:38" ht="5.25" customHeight="1" thickTop="1">
      <c r="A2" s="63"/>
      <c r="B2" s="14"/>
      <c r="C2" s="9"/>
      <c r="E2" s="15"/>
      <c r="F2" s="15"/>
      <c r="G2" s="15"/>
      <c r="H2" s="15"/>
      <c r="I2" s="11"/>
      <c r="J2" s="11"/>
      <c r="K2" s="15"/>
      <c r="L2" s="15"/>
      <c r="M2" s="11"/>
      <c r="N2" s="11"/>
      <c r="O2" s="15"/>
      <c r="R2" s="9"/>
      <c r="T2" s="8"/>
      <c r="U2" s="9"/>
      <c r="V2" s="9"/>
      <c r="W2" s="9"/>
      <c r="X2" s="9"/>
      <c r="Y2" s="9"/>
      <c r="Z2" s="9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5.25" customHeight="1" thickBot="1">
      <c r="A3" s="10"/>
      <c r="B3" s="14"/>
      <c r="C3" s="9"/>
      <c r="D3" s="9"/>
      <c r="E3" s="15"/>
      <c r="F3" s="15"/>
      <c r="G3" s="11"/>
      <c r="H3" s="11"/>
      <c r="I3" s="11"/>
      <c r="J3" s="11"/>
      <c r="K3" s="15"/>
      <c r="L3" s="11"/>
      <c r="M3" s="15"/>
      <c r="N3" s="15"/>
      <c r="O3" s="15"/>
      <c r="P3" s="9"/>
      <c r="Q3" s="9"/>
      <c r="R3" s="9"/>
      <c r="T3" s="8"/>
      <c r="U3" s="9"/>
      <c r="V3" s="9"/>
      <c r="W3" s="9"/>
      <c r="X3" s="9"/>
      <c r="Y3" s="9"/>
      <c r="Z3" s="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41" s="22" customFormat="1" ht="18.75" customHeight="1" thickTop="1">
      <c r="A4" s="17" t="s">
        <v>24</v>
      </c>
      <c r="B4" s="18"/>
      <c r="C4" s="19"/>
      <c r="D4" s="177">
        <v>1</v>
      </c>
      <c r="E4" s="177">
        <v>2</v>
      </c>
      <c r="F4" s="65">
        <v>3</v>
      </c>
      <c r="G4" s="65">
        <v>4</v>
      </c>
      <c r="H4" s="65">
        <v>5</v>
      </c>
      <c r="I4" s="19">
        <v>6</v>
      </c>
      <c r="J4" s="19">
        <v>7</v>
      </c>
      <c r="K4" s="65">
        <v>8</v>
      </c>
      <c r="L4" s="65">
        <v>9</v>
      </c>
      <c r="M4" s="65">
        <v>10</v>
      </c>
      <c r="N4" s="65">
        <v>11</v>
      </c>
      <c r="O4" s="65">
        <v>12</v>
      </c>
      <c r="P4" s="19">
        <v>13</v>
      </c>
      <c r="Q4" s="19">
        <v>14</v>
      </c>
      <c r="R4" s="65">
        <v>15</v>
      </c>
      <c r="S4" s="65">
        <v>16</v>
      </c>
      <c r="T4" s="65">
        <v>17</v>
      </c>
      <c r="U4" s="65">
        <v>18</v>
      </c>
      <c r="V4" s="65">
        <v>19</v>
      </c>
      <c r="W4" s="19">
        <v>20</v>
      </c>
      <c r="X4" s="19">
        <v>21</v>
      </c>
      <c r="Y4" s="65">
        <v>22</v>
      </c>
      <c r="Z4" s="65">
        <v>23</v>
      </c>
      <c r="AA4" s="65">
        <v>24</v>
      </c>
      <c r="AB4" s="65">
        <v>25</v>
      </c>
      <c r="AC4" s="65">
        <v>26</v>
      </c>
      <c r="AD4" s="19">
        <v>27</v>
      </c>
      <c r="AE4" s="19">
        <v>28</v>
      </c>
      <c r="AF4" s="65">
        <v>29</v>
      </c>
      <c r="AG4" s="65">
        <v>30</v>
      </c>
      <c r="AH4" s="65"/>
      <c r="AI4" s="65"/>
      <c r="AJ4" s="65"/>
      <c r="AK4" s="19"/>
      <c r="AL4" s="116"/>
      <c r="AM4" s="178" t="str">
        <f>A1</f>
        <v>April</v>
      </c>
      <c r="AN4" s="84" t="s">
        <v>24</v>
      </c>
      <c r="AO4" s="21"/>
    </row>
    <row r="5" spans="1:40" s="22" customFormat="1" ht="18" customHeight="1">
      <c r="A5" s="145" t="s">
        <v>65</v>
      </c>
      <c r="B5" s="152" t="s">
        <v>26</v>
      </c>
      <c r="C5" s="151" t="s">
        <v>27</v>
      </c>
      <c r="D5" s="154" t="s">
        <v>28</v>
      </c>
      <c r="E5" s="154" t="s">
        <v>29</v>
      </c>
      <c r="F5" s="154" t="s">
        <v>30</v>
      </c>
      <c r="G5" s="151" t="s">
        <v>31</v>
      </c>
      <c r="H5" s="154" t="s">
        <v>32</v>
      </c>
      <c r="I5" s="151" t="s">
        <v>26</v>
      </c>
      <c r="J5" s="151" t="s">
        <v>27</v>
      </c>
      <c r="K5" s="151" t="s">
        <v>28</v>
      </c>
      <c r="L5" s="151" t="s">
        <v>29</v>
      </c>
      <c r="M5" s="160" t="s">
        <v>30</v>
      </c>
      <c r="N5" s="153" t="s">
        <v>31</v>
      </c>
      <c r="O5" s="153" t="s">
        <v>32</v>
      </c>
      <c r="P5" s="151" t="s">
        <v>26</v>
      </c>
      <c r="Q5" s="151" t="s">
        <v>27</v>
      </c>
      <c r="R5" s="151" t="s">
        <v>28</v>
      </c>
      <c r="S5" s="151" t="s">
        <v>29</v>
      </c>
      <c r="T5" s="151" t="s">
        <v>30</v>
      </c>
      <c r="U5" s="153" t="s">
        <v>31</v>
      </c>
      <c r="V5" s="153" t="s">
        <v>32</v>
      </c>
      <c r="W5" s="151" t="s">
        <v>26</v>
      </c>
      <c r="X5" s="151" t="s">
        <v>27</v>
      </c>
      <c r="Y5" s="153" t="s">
        <v>28</v>
      </c>
      <c r="Z5" s="151" t="s">
        <v>29</v>
      </c>
      <c r="AA5" s="151" t="s">
        <v>30</v>
      </c>
      <c r="AB5" s="153" t="s">
        <v>31</v>
      </c>
      <c r="AC5" s="153" t="s">
        <v>32</v>
      </c>
      <c r="AD5" s="151" t="s">
        <v>26</v>
      </c>
      <c r="AE5" s="151" t="s">
        <v>27</v>
      </c>
      <c r="AF5" s="153" t="s">
        <v>28</v>
      </c>
      <c r="AG5" s="153" t="s">
        <v>29</v>
      </c>
      <c r="AH5" s="153" t="s">
        <v>30</v>
      </c>
      <c r="AI5" s="153" t="s">
        <v>31</v>
      </c>
      <c r="AJ5" s="153" t="s">
        <v>32</v>
      </c>
      <c r="AK5" s="153" t="s">
        <v>26</v>
      </c>
      <c r="AL5" s="153" t="s">
        <v>27</v>
      </c>
      <c r="AM5" s="158" t="s">
        <v>33</v>
      </c>
      <c r="AN5" s="159"/>
    </row>
    <row r="6" spans="1:40" ht="15" customHeight="1">
      <c r="A6" s="66" t="str">
        <f>Summary!A6</f>
        <v>Name 1</v>
      </c>
      <c r="B6" s="24"/>
      <c r="C6" s="28"/>
      <c r="D6" s="85"/>
      <c r="E6" s="85"/>
      <c r="F6" s="27"/>
      <c r="G6" s="27"/>
      <c r="H6" s="27"/>
      <c r="I6" s="28"/>
      <c r="J6" s="28"/>
      <c r="K6" s="27"/>
      <c r="L6" s="27"/>
      <c r="M6" s="27"/>
      <c r="N6" s="27"/>
      <c r="O6" s="27"/>
      <c r="P6" s="28"/>
      <c r="Q6" s="28"/>
      <c r="R6" s="27"/>
      <c r="S6" s="27"/>
      <c r="T6" s="27"/>
      <c r="U6" s="27"/>
      <c r="V6" s="27"/>
      <c r="W6" s="28"/>
      <c r="X6" s="28"/>
      <c r="Y6" s="27"/>
      <c r="Z6" s="27"/>
      <c r="AA6" s="69"/>
      <c r="AB6" s="27"/>
      <c r="AC6" s="27"/>
      <c r="AD6" s="28"/>
      <c r="AE6" s="28"/>
      <c r="AF6" s="27"/>
      <c r="AG6" s="27"/>
      <c r="AH6" s="27"/>
      <c r="AI6" s="27"/>
      <c r="AJ6" s="27"/>
      <c r="AK6" s="28"/>
      <c r="AL6" s="87"/>
      <c r="AM6" s="134">
        <f aca="true" t="shared" si="0" ref="AM6:AM23">COUNTIF(C6:AL6,"S")+(COUNTIF(C6:AL6,"0.5S")/2)</f>
        <v>0</v>
      </c>
      <c r="AN6" s="88" t="str">
        <f>Summary!A6</f>
        <v>Name 1</v>
      </c>
    </row>
    <row r="7" spans="1:40" s="39" customFormat="1" ht="15" customHeight="1">
      <c r="A7" s="70" t="str">
        <f>Summary!A7</f>
        <v>Name 2</v>
      </c>
      <c r="B7" s="32"/>
      <c r="C7" s="36"/>
      <c r="D7" s="85"/>
      <c r="E7" s="85"/>
      <c r="F7" s="35"/>
      <c r="G7" s="35"/>
      <c r="H7" s="35"/>
      <c r="I7" s="36"/>
      <c r="J7" s="36"/>
      <c r="K7" s="35"/>
      <c r="L7" s="35"/>
      <c r="M7" s="35"/>
      <c r="N7" s="35"/>
      <c r="O7" s="35"/>
      <c r="P7" s="44"/>
      <c r="Q7" s="44"/>
      <c r="R7" s="35"/>
      <c r="S7" s="35"/>
      <c r="T7" s="35"/>
      <c r="U7" s="43"/>
      <c r="V7" s="35"/>
      <c r="W7" s="36"/>
      <c r="X7" s="36"/>
      <c r="Y7" s="35"/>
      <c r="Z7" s="35"/>
      <c r="AA7" s="73"/>
      <c r="AB7" s="43"/>
      <c r="AC7" s="35"/>
      <c r="AD7" s="36"/>
      <c r="AE7" s="36"/>
      <c r="AF7" s="35"/>
      <c r="AG7" s="43"/>
      <c r="AH7" s="35"/>
      <c r="AI7" s="35"/>
      <c r="AJ7" s="35"/>
      <c r="AK7" s="36"/>
      <c r="AL7" s="37"/>
      <c r="AM7" s="135">
        <f t="shared" si="0"/>
        <v>0</v>
      </c>
      <c r="AN7" s="89" t="str">
        <f>Summary!A7</f>
        <v>Name 2</v>
      </c>
    </row>
    <row r="8" spans="1:40" s="11" customFormat="1" ht="15" customHeight="1">
      <c r="A8" s="66" t="str">
        <f>Summary!A8</f>
        <v>Name 3</v>
      </c>
      <c r="B8" s="24"/>
      <c r="C8" s="28"/>
      <c r="D8" s="85"/>
      <c r="E8" s="85"/>
      <c r="F8" s="27"/>
      <c r="G8" s="27"/>
      <c r="H8" s="27"/>
      <c r="I8" s="28"/>
      <c r="J8" s="28"/>
      <c r="K8" s="27"/>
      <c r="L8" s="27"/>
      <c r="M8" s="27"/>
      <c r="N8" s="27"/>
      <c r="O8" s="27"/>
      <c r="P8" s="28"/>
      <c r="Q8" s="28"/>
      <c r="R8" s="27"/>
      <c r="S8" s="27"/>
      <c r="T8" s="27"/>
      <c r="U8" s="27"/>
      <c r="V8" s="27"/>
      <c r="W8" s="28"/>
      <c r="X8" s="28"/>
      <c r="Y8" s="27"/>
      <c r="Z8" s="27"/>
      <c r="AA8" s="69"/>
      <c r="AB8" s="27"/>
      <c r="AC8" s="27"/>
      <c r="AD8" s="28"/>
      <c r="AE8" s="28"/>
      <c r="AF8" s="27"/>
      <c r="AG8" s="27"/>
      <c r="AH8" s="27"/>
      <c r="AI8" s="27"/>
      <c r="AJ8" s="27"/>
      <c r="AK8" s="28"/>
      <c r="AL8" s="29"/>
      <c r="AM8" s="134">
        <f t="shared" si="0"/>
        <v>0</v>
      </c>
      <c r="AN8" s="88" t="str">
        <f>Summary!A8</f>
        <v>Name 3</v>
      </c>
    </row>
    <row r="9" spans="1:40" ht="15" customHeight="1">
      <c r="A9" s="70" t="str">
        <f>Summary!A9</f>
        <v>Name 4</v>
      </c>
      <c r="B9" s="40"/>
      <c r="C9" s="44"/>
      <c r="D9" s="85"/>
      <c r="E9" s="85"/>
      <c r="F9" s="43"/>
      <c r="G9" s="43"/>
      <c r="H9" s="43"/>
      <c r="I9" s="44"/>
      <c r="J9" s="44"/>
      <c r="K9" s="43"/>
      <c r="L9" s="43"/>
      <c r="M9" s="43"/>
      <c r="N9" s="43"/>
      <c r="O9" s="43"/>
      <c r="P9" s="44"/>
      <c r="Q9" s="44"/>
      <c r="R9" s="43"/>
      <c r="S9" s="43"/>
      <c r="T9" s="43"/>
      <c r="U9" s="43"/>
      <c r="V9" s="43"/>
      <c r="W9" s="44"/>
      <c r="X9" s="44"/>
      <c r="Y9" s="43"/>
      <c r="Z9" s="43"/>
      <c r="AA9" s="76"/>
      <c r="AB9" s="43"/>
      <c r="AC9" s="43"/>
      <c r="AD9" s="44"/>
      <c r="AE9" s="44"/>
      <c r="AF9" s="43"/>
      <c r="AG9" s="43"/>
      <c r="AH9" s="43"/>
      <c r="AI9" s="43"/>
      <c r="AJ9" s="43"/>
      <c r="AK9" s="44"/>
      <c r="AL9" s="45"/>
      <c r="AM9" s="135">
        <f t="shared" si="0"/>
        <v>0</v>
      </c>
      <c r="AN9" s="89" t="str">
        <f>Summary!A9</f>
        <v>Name 4</v>
      </c>
    </row>
    <row r="10" spans="1:40" ht="15" customHeight="1">
      <c r="A10" s="66" t="str">
        <f>Summary!A10</f>
        <v>Name 5</v>
      </c>
      <c r="B10" s="24"/>
      <c r="C10" s="28"/>
      <c r="D10" s="85"/>
      <c r="E10" s="85"/>
      <c r="F10" s="27"/>
      <c r="G10" s="27"/>
      <c r="H10" s="27"/>
      <c r="I10" s="28"/>
      <c r="J10" s="28"/>
      <c r="K10" s="27"/>
      <c r="L10" s="27"/>
      <c r="M10" s="27"/>
      <c r="N10" s="27"/>
      <c r="O10" s="27"/>
      <c r="P10" s="28"/>
      <c r="Q10" s="28"/>
      <c r="R10" s="27"/>
      <c r="S10" s="27"/>
      <c r="T10" s="27"/>
      <c r="U10" s="27"/>
      <c r="V10" s="27"/>
      <c r="W10" s="28"/>
      <c r="X10" s="28"/>
      <c r="Y10" s="27"/>
      <c r="Z10" s="27"/>
      <c r="AA10" s="69"/>
      <c r="AB10" s="27"/>
      <c r="AC10" s="27"/>
      <c r="AD10" s="28"/>
      <c r="AE10" s="28"/>
      <c r="AF10" s="27"/>
      <c r="AG10" s="27"/>
      <c r="AH10" s="27"/>
      <c r="AI10" s="27"/>
      <c r="AJ10" s="27"/>
      <c r="AK10" s="28"/>
      <c r="AL10" s="29"/>
      <c r="AM10" s="134">
        <f t="shared" si="0"/>
        <v>0</v>
      </c>
      <c r="AN10" s="88" t="str">
        <f>Summary!A10</f>
        <v>Name 5</v>
      </c>
    </row>
    <row r="11" spans="1:40" ht="15" customHeight="1">
      <c r="A11" s="70" t="str">
        <f>Summary!A11</f>
        <v>Name 6</v>
      </c>
      <c r="B11" s="40"/>
      <c r="C11" s="44"/>
      <c r="D11" s="85"/>
      <c r="E11" s="85"/>
      <c r="F11" s="43"/>
      <c r="G11" s="43"/>
      <c r="H11" s="43"/>
      <c r="I11" s="44"/>
      <c r="J11" s="44"/>
      <c r="K11" s="43"/>
      <c r="L11" s="43"/>
      <c r="M11" s="43"/>
      <c r="N11" s="43"/>
      <c r="O11" s="43"/>
      <c r="P11" s="44"/>
      <c r="Q11" s="44"/>
      <c r="R11" s="43"/>
      <c r="S11" s="43"/>
      <c r="T11" s="43"/>
      <c r="U11" s="43"/>
      <c r="V11" s="43"/>
      <c r="W11" s="44"/>
      <c r="X11" s="44"/>
      <c r="Y11" s="43"/>
      <c r="Z11" s="43"/>
      <c r="AA11" s="76"/>
      <c r="AB11" s="43"/>
      <c r="AC11" s="43"/>
      <c r="AD11" s="44"/>
      <c r="AE11" s="44"/>
      <c r="AF11" s="43"/>
      <c r="AG11" s="43"/>
      <c r="AH11" s="43"/>
      <c r="AI11" s="43"/>
      <c r="AJ11" s="43" t="s">
        <v>25</v>
      </c>
      <c r="AK11" s="44"/>
      <c r="AL11" s="45"/>
      <c r="AM11" s="135">
        <f t="shared" si="0"/>
        <v>0</v>
      </c>
      <c r="AN11" s="89" t="str">
        <f>Summary!A11</f>
        <v>Name 6</v>
      </c>
    </row>
    <row r="12" spans="1:40" ht="15" customHeight="1">
      <c r="A12" s="66" t="str">
        <f>Summary!A12</f>
        <v>Name 7</v>
      </c>
      <c r="B12" s="24"/>
      <c r="C12" s="28"/>
      <c r="D12" s="85"/>
      <c r="E12" s="85"/>
      <c r="F12" s="27"/>
      <c r="G12" s="27"/>
      <c r="H12" s="27"/>
      <c r="I12" s="28"/>
      <c r="J12" s="28"/>
      <c r="K12" s="27"/>
      <c r="L12" s="27"/>
      <c r="M12" s="27"/>
      <c r="N12" s="27"/>
      <c r="O12" s="27"/>
      <c r="P12" s="28"/>
      <c r="Q12" s="28"/>
      <c r="R12" s="27"/>
      <c r="S12" s="27"/>
      <c r="T12" s="27"/>
      <c r="U12" s="27"/>
      <c r="V12" s="27"/>
      <c r="W12" s="28"/>
      <c r="X12" s="28"/>
      <c r="Y12" s="27"/>
      <c r="Z12" s="27"/>
      <c r="AA12" s="69"/>
      <c r="AB12" s="27"/>
      <c r="AC12" s="27"/>
      <c r="AD12" s="28"/>
      <c r="AE12" s="28"/>
      <c r="AF12" s="27"/>
      <c r="AG12" s="27"/>
      <c r="AH12" s="27"/>
      <c r="AI12" s="27"/>
      <c r="AJ12" s="27"/>
      <c r="AK12" s="28"/>
      <c r="AL12" s="29"/>
      <c r="AM12" s="134">
        <f t="shared" si="0"/>
        <v>0</v>
      </c>
      <c r="AN12" s="88" t="str">
        <f>Summary!A12</f>
        <v>Name 7</v>
      </c>
    </row>
    <row r="13" spans="1:40" ht="15" customHeight="1">
      <c r="A13" s="70" t="str">
        <f>Summary!A13</f>
        <v>Name 8</v>
      </c>
      <c r="B13" s="40"/>
      <c r="C13" s="44"/>
      <c r="D13" s="85"/>
      <c r="E13" s="85"/>
      <c r="F13" s="43"/>
      <c r="G13" s="43"/>
      <c r="H13" s="43"/>
      <c r="I13" s="44"/>
      <c r="J13" s="44"/>
      <c r="K13" s="43"/>
      <c r="L13" s="43"/>
      <c r="M13" s="43"/>
      <c r="N13" s="43"/>
      <c r="O13" s="43"/>
      <c r="P13" s="44"/>
      <c r="Q13" s="44"/>
      <c r="R13" s="43"/>
      <c r="S13" s="43"/>
      <c r="T13" s="43"/>
      <c r="U13" s="43"/>
      <c r="V13" s="43"/>
      <c r="W13" s="44"/>
      <c r="X13" s="44"/>
      <c r="Y13" s="43"/>
      <c r="Z13" s="43"/>
      <c r="AA13" s="76"/>
      <c r="AB13" s="43"/>
      <c r="AC13" s="43"/>
      <c r="AD13" s="44"/>
      <c r="AE13" s="44"/>
      <c r="AF13" s="43"/>
      <c r="AG13" s="43"/>
      <c r="AH13" s="43"/>
      <c r="AI13" s="43"/>
      <c r="AJ13" s="43"/>
      <c r="AK13" s="44"/>
      <c r="AL13" s="45"/>
      <c r="AM13" s="135">
        <f t="shared" si="0"/>
        <v>0</v>
      </c>
      <c r="AN13" s="89" t="str">
        <f>Summary!A13</f>
        <v>Name 8</v>
      </c>
    </row>
    <row r="14" spans="1:40" ht="15" customHeight="1">
      <c r="A14" s="66" t="str">
        <f>Summary!A14</f>
        <v>Name 9</v>
      </c>
      <c r="B14" s="24"/>
      <c r="C14" s="28"/>
      <c r="D14" s="85"/>
      <c r="E14" s="85"/>
      <c r="F14" s="27"/>
      <c r="G14" s="27"/>
      <c r="H14" s="27"/>
      <c r="I14" s="28"/>
      <c r="J14" s="28"/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7"/>
      <c r="W14" s="28"/>
      <c r="X14" s="28"/>
      <c r="Y14" s="27"/>
      <c r="Z14" s="27"/>
      <c r="AA14" s="69"/>
      <c r="AB14" s="27"/>
      <c r="AC14" s="27"/>
      <c r="AD14" s="28"/>
      <c r="AE14" s="28"/>
      <c r="AF14" s="27"/>
      <c r="AG14" s="27"/>
      <c r="AH14" s="27"/>
      <c r="AI14" s="27"/>
      <c r="AJ14" s="27" t="s">
        <v>25</v>
      </c>
      <c r="AK14" s="28"/>
      <c r="AL14" s="29"/>
      <c r="AM14" s="134">
        <f t="shared" si="0"/>
        <v>0</v>
      </c>
      <c r="AN14" s="88" t="str">
        <f>Summary!A14</f>
        <v>Name 9</v>
      </c>
    </row>
    <row r="15" spans="1:40" ht="15" customHeight="1">
      <c r="A15" s="70" t="str">
        <f>Summary!A15</f>
        <v>Name 10</v>
      </c>
      <c r="B15" s="40"/>
      <c r="C15" s="44"/>
      <c r="D15" s="85"/>
      <c r="E15" s="85"/>
      <c r="F15" s="43"/>
      <c r="G15" s="43"/>
      <c r="H15" s="43"/>
      <c r="I15" s="44"/>
      <c r="J15" s="44"/>
      <c r="K15" s="43"/>
      <c r="L15" s="43"/>
      <c r="M15" s="43"/>
      <c r="N15" s="43"/>
      <c r="O15" s="43"/>
      <c r="P15" s="44"/>
      <c r="Q15" s="44"/>
      <c r="R15" s="43"/>
      <c r="S15" s="43"/>
      <c r="T15" s="43"/>
      <c r="U15" s="43"/>
      <c r="V15" s="43"/>
      <c r="W15" s="44"/>
      <c r="X15" s="44"/>
      <c r="Y15" s="43"/>
      <c r="Z15" s="43"/>
      <c r="AA15" s="76"/>
      <c r="AB15" s="43"/>
      <c r="AC15" s="43"/>
      <c r="AD15" s="44"/>
      <c r="AE15" s="44"/>
      <c r="AF15" s="43"/>
      <c r="AG15" s="43"/>
      <c r="AH15" s="43"/>
      <c r="AI15" s="43"/>
      <c r="AJ15" s="43"/>
      <c r="AK15" s="44"/>
      <c r="AL15" s="45"/>
      <c r="AM15" s="135">
        <f t="shared" si="0"/>
        <v>0</v>
      </c>
      <c r="AN15" s="89" t="str">
        <f>Summary!A15</f>
        <v>Name 10</v>
      </c>
    </row>
    <row r="16" spans="1:40" ht="15" customHeight="1">
      <c r="A16" s="66" t="str">
        <f>Summary!A16</f>
        <v>Name 11</v>
      </c>
      <c r="B16" s="24"/>
      <c r="C16" s="28"/>
      <c r="D16" s="85"/>
      <c r="E16" s="85"/>
      <c r="F16" s="27"/>
      <c r="G16" s="27"/>
      <c r="H16" s="27"/>
      <c r="I16" s="28"/>
      <c r="J16" s="28"/>
      <c r="K16" s="27"/>
      <c r="L16" s="27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8"/>
      <c r="X16" s="28"/>
      <c r="Y16" s="27"/>
      <c r="Z16" s="27"/>
      <c r="AA16" s="69"/>
      <c r="AB16" s="27"/>
      <c r="AC16" s="27"/>
      <c r="AD16" s="28"/>
      <c r="AE16" s="28"/>
      <c r="AF16" s="27"/>
      <c r="AG16" s="27"/>
      <c r="AH16" s="27"/>
      <c r="AI16" s="27"/>
      <c r="AJ16" s="27"/>
      <c r="AK16" s="28"/>
      <c r="AL16" s="29"/>
      <c r="AM16" s="134">
        <f t="shared" si="0"/>
        <v>0</v>
      </c>
      <c r="AN16" s="88" t="str">
        <f>Summary!A16</f>
        <v>Name 11</v>
      </c>
    </row>
    <row r="17" spans="1:40" ht="15" customHeight="1">
      <c r="A17" s="70" t="str">
        <f>Summary!A17</f>
        <v>Name 12</v>
      </c>
      <c r="B17" s="40"/>
      <c r="C17" s="44"/>
      <c r="D17" s="85"/>
      <c r="E17" s="85"/>
      <c r="F17" s="43"/>
      <c r="G17" s="43"/>
      <c r="H17" s="43"/>
      <c r="I17" s="44"/>
      <c r="J17" s="44"/>
      <c r="K17" s="43"/>
      <c r="L17" s="43"/>
      <c r="M17" s="43"/>
      <c r="N17" s="43"/>
      <c r="O17" s="43"/>
      <c r="P17" s="44"/>
      <c r="Q17" s="44"/>
      <c r="R17" s="43"/>
      <c r="S17" s="43"/>
      <c r="T17" s="43"/>
      <c r="U17" s="43"/>
      <c r="V17" s="43"/>
      <c r="W17" s="44"/>
      <c r="X17" s="44"/>
      <c r="Y17" s="43"/>
      <c r="Z17" s="43"/>
      <c r="AA17" s="76"/>
      <c r="AB17" s="43"/>
      <c r="AC17" s="43"/>
      <c r="AD17" s="44"/>
      <c r="AE17" s="44"/>
      <c r="AF17" s="43"/>
      <c r="AG17" s="43"/>
      <c r="AH17" s="43"/>
      <c r="AI17" s="43"/>
      <c r="AJ17" s="43"/>
      <c r="AK17" s="44"/>
      <c r="AL17" s="45"/>
      <c r="AM17" s="135">
        <f t="shared" si="0"/>
        <v>0</v>
      </c>
      <c r="AN17" s="89" t="str">
        <f>Summary!A17</f>
        <v>Name 12</v>
      </c>
    </row>
    <row r="18" spans="1:40" ht="15" customHeight="1">
      <c r="A18" s="66" t="str">
        <f>Summary!A18</f>
        <v>Name 13</v>
      </c>
      <c r="B18" s="24"/>
      <c r="C18" s="28"/>
      <c r="D18" s="85"/>
      <c r="E18" s="85"/>
      <c r="F18" s="27"/>
      <c r="G18" s="27"/>
      <c r="H18" s="27"/>
      <c r="I18" s="28"/>
      <c r="J18" s="28"/>
      <c r="K18" s="27"/>
      <c r="L18" s="27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8"/>
      <c r="X18" s="28"/>
      <c r="Y18" s="27"/>
      <c r="Z18" s="27"/>
      <c r="AA18" s="69"/>
      <c r="AB18" s="27"/>
      <c r="AC18" s="27"/>
      <c r="AD18" s="28"/>
      <c r="AE18" s="28"/>
      <c r="AF18" s="27"/>
      <c r="AG18" s="27"/>
      <c r="AH18" s="27"/>
      <c r="AI18" s="27"/>
      <c r="AJ18" s="27"/>
      <c r="AK18" s="28"/>
      <c r="AL18" s="29"/>
      <c r="AM18" s="134">
        <f t="shared" si="0"/>
        <v>0</v>
      </c>
      <c r="AN18" s="88" t="str">
        <f>Summary!A18</f>
        <v>Name 13</v>
      </c>
    </row>
    <row r="19" spans="1:40" ht="15" customHeight="1">
      <c r="A19" s="70" t="str">
        <f>Summary!A19</f>
        <v>Name 14</v>
      </c>
      <c r="B19" s="40"/>
      <c r="C19" s="44"/>
      <c r="D19" s="85"/>
      <c r="E19" s="85"/>
      <c r="F19" s="43"/>
      <c r="G19" s="43"/>
      <c r="H19" s="43"/>
      <c r="I19" s="44"/>
      <c r="J19" s="44"/>
      <c r="K19" s="43"/>
      <c r="L19" s="43"/>
      <c r="M19" s="43"/>
      <c r="N19" s="43"/>
      <c r="O19" s="43"/>
      <c r="P19" s="44"/>
      <c r="Q19" s="44"/>
      <c r="R19" s="98"/>
      <c r="S19" s="98"/>
      <c r="T19" s="98"/>
      <c r="U19" s="43"/>
      <c r="V19" s="98"/>
      <c r="W19" s="44"/>
      <c r="X19" s="44"/>
      <c r="Y19" s="43"/>
      <c r="Z19" s="43"/>
      <c r="AA19" s="76"/>
      <c r="AB19" s="43"/>
      <c r="AC19" s="98"/>
      <c r="AD19" s="44"/>
      <c r="AE19" s="44"/>
      <c r="AF19" s="43"/>
      <c r="AG19" s="43"/>
      <c r="AH19" s="76"/>
      <c r="AI19" s="43"/>
      <c r="AJ19" s="43"/>
      <c r="AK19" s="75"/>
      <c r="AL19" s="91"/>
      <c r="AM19" s="135">
        <f t="shared" si="0"/>
        <v>0</v>
      </c>
      <c r="AN19" s="79" t="str">
        <f>Summary!A19</f>
        <v>Name 14</v>
      </c>
    </row>
    <row r="20" spans="1:40" s="9" customFormat="1" ht="15" customHeight="1">
      <c r="A20" s="80" t="str">
        <f>Summary!A20</f>
        <v>Name 15</v>
      </c>
      <c r="B20" s="52"/>
      <c r="C20" s="56"/>
      <c r="D20" s="85"/>
      <c r="E20" s="85"/>
      <c r="F20" s="55"/>
      <c r="G20" s="55"/>
      <c r="H20" s="55"/>
      <c r="I20" s="56"/>
      <c r="J20" s="56"/>
      <c r="K20" s="55"/>
      <c r="L20" s="55"/>
      <c r="M20" s="55"/>
      <c r="N20" s="55"/>
      <c r="O20" s="55"/>
      <c r="P20" s="56"/>
      <c r="Q20" s="56"/>
      <c r="R20" s="55"/>
      <c r="S20" s="55"/>
      <c r="T20" s="55"/>
      <c r="U20" s="55"/>
      <c r="V20" s="55"/>
      <c r="W20" s="56"/>
      <c r="X20" s="56"/>
      <c r="Y20" s="55"/>
      <c r="Z20" s="55"/>
      <c r="AA20" s="83"/>
      <c r="AB20" s="55"/>
      <c r="AC20" s="55"/>
      <c r="AD20" s="56"/>
      <c r="AE20" s="56"/>
      <c r="AF20" s="55"/>
      <c r="AG20" s="55"/>
      <c r="AH20" s="55"/>
      <c r="AI20" s="55"/>
      <c r="AJ20" s="55"/>
      <c r="AK20" s="56"/>
      <c r="AL20" s="57"/>
      <c r="AM20" s="138">
        <f t="shared" si="0"/>
        <v>0</v>
      </c>
      <c r="AN20" s="93" t="str">
        <f>Summary!A20</f>
        <v>Name 15</v>
      </c>
    </row>
    <row r="21" spans="1:40" s="9" customFormat="1" ht="15" customHeight="1">
      <c r="A21" s="70" t="str">
        <f>Summary!A21</f>
        <v>Name 16</v>
      </c>
      <c r="B21" s="40"/>
      <c r="C21" s="44"/>
      <c r="D21" s="85"/>
      <c r="E21" s="85"/>
      <c r="F21" s="43"/>
      <c r="G21" s="43"/>
      <c r="H21" s="43"/>
      <c r="I21" s="44"/>
      <c r="J21" s="44"/>
      <c r="K21" s="43"/>
      <c r="L21" s="43"/>
      <c r="M21" s="43"/>
      <c r="N21" s="43"/>
      <c r="O21" s="43"/>
      <c r="P21" s="44"/>
      <c r="Q21" s="44"/>
      <c r="R21" s="98"/>
      <c r="S21" s="98"/>
      <c r="T21" s="98"/>
      <c r="U21" s="43"/>
      <c r="V21" s="98"/>
      <c r="W21" s="44"/>
      <c r="X21" s="44"/>
      <c r="Y21" s="43"/>
      <c r="Z21" s="43"/>
      <c r="AA21" s="76"/>
      <c r="AB21" s="43"/>
      <c r="AC21" s="98"/>
      <c r="AD21" s="44"/>
      <c r="AE21" s="44"/>
      <c r="AF21" s="43"/>
      <c r="AG21" s="43"/>
      <c r="AH21" s="76"/>
      <c r="AI21" s="43"/>
      <c r="AJ21" s="43"/>
      <c r="AK21" s="75"/>
      <c r="AL21" s="91"/>
      <c r="AM21" s="135">
        <f t="shared" si="0"/>
        <v>0</v>
      </c>
      <c r="AN21" s="79" t="str">
        <f>Summary!A21</f>
        <v>Name 16</v>
      </c>
    </row>
    <row r="22" spans="1:40" s="9" customFormat="1" ht="15" customHeight="1">
      <c r="A22" s="80" t="str">
        <f>Summary!A22</f>
        <v>Name 17</v>
      </c>
      <c r="B22" s="52"/>
      <c r="C22" s="56"/>
      <c r="D22" s="85"/>
      <c r="E22" s="85"/>
      <c r="F22" s="55"/>
      <c r="G22" s="55"/>
      <c r="H22" s="55"/>
      <c r="I22" s="56"/>
      <c r="J22" s="56"/>
      <c r="K22" s="55"/>
      <c r="L22" s="55"/>
      <c r="M22" s="55"/>
      <c r="N22" s="55"/>
      <c r="O22" s="55"/>
      <c r="P22" s="56"/>
      <c r="Q22" s="56"/>
      <c r="R22" s="55"/>
      <c r="S22" s="55"/>
      <c r="T22" s="55"/>
      <c r="U22" s="55"/>
      <c r="V22" s="55"/>
      <c r="W22" s="56"/>
      <c r="X22" s="56"/>
      <c r="Y22" s="55"/>
      <c r="Z22" s="55"/>
      <c r="AA22" s="83"/>
      <c r="AB22" s="55"/>
      <c r="AC22" s="55"/>
      <c r="AD22" s="56"/>
      <c r="AE22" s="56"/>
      <c r="AF22" s="55"/>
      <c r="AG22" s="55"/>
      <c r="AH22" s="55"/>
      <c r="AI22" s="55"/>
      <c r="AJ22" s="55"/>
      <c r="AK22" s="56"/>
      <c r="AL22" s="57"/>
      <c r="AM22" s="138">
        <f t="shared" si="0"/>
        <v>0</v>
      </c>
      <c r="AN22" s="93" t="str">
        <f>Summary!A22</f>
        <v>Name 17</v>
      </c>
    </row>
    <row r="23" spans="1:40" s="9" customFormat="1" ht="15" customHeight="1">
      <c r="A23" s="70" t="str">
        <f>Summary!A23</f>
        <v>Name 18</v>
      </c>
      <c r="B23" s="40"/>
      <c r="C23" s="44"/>
      <c r="D23" s="85"/>
      <c r="E23" s="85"/>
      <c r="F23" s="43"/>
      <c r="G23" s="43"/>
      <c r="H23" s="43"/>
      <c r="I23" s="44"/>
      <c r="J23" s="44"/>
      <c r="K23" s="43"/>
      <c r="L23" s="43"/>
      <c r="M23" s="43"/>
      <c r="N23" s="43"/>
      <c r="O23" s="43"/>
      <c r="P23" s="44"/>
      <c r="Q23" s="44"/>
      <c r="R23" s="98"/>
      <c r="S23" s="98"/>
      <c r="T23" s="98"/>
      <c r="U23" s="43"/>
      <c r="V23" s="98"/>
      <c r="W23" s="44"/>
      <c r="X23" s="44"/>
      <c r="Y23" s="43"/>
      <c r="Z23" s="43"/>
      <c r="AA23" s="76"/>
      <c r="AB23" s="43"/>
      <c r="AC23" s="98"/>
      <c r="AD23" s="44"/>
      <c r="AE23" s="44"/>
      <c r="AF23" s="43"/>
      <c r="AG23" s="43"/>
      <c r="AH23" s="76"/>
      <c r="AI23" s="43"/>
      <c r="AJ23" s="43"/>
      <c r="AK23" s="75"/>
      <c r="AL23" s="91"/>
      <c r="AM23" s="135">
        <f t="shared" si="0"/>
        <v>0</v>
      </c>
      <c r="AN23" s="79" t="str">
        <f>Summary!A23</f>
        <v>Name 18</v>
      </c>
    </row>
    <row r="24" spans="1:40" s="9" customFormat="1" ht="15" customHeight="1">
      <c r="A24" s="80" t="str">
        <f>Summary!A24</f>
        <v>Name 19</v>
      </c>
      <c r="B24" s="52"/>
      <c r="C24" s="56"/>
      <c r="D24" s="85"/>
      <c r="E24" s="8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83"/>
      <c r="AB24" s="55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138">
        <f>COUNTIF(C24:AL24,"S")+(COUNTIF(C24:AL24,"0.5S")/2)</f>
        <v>0</v>
      </c>
      <c r="AN24" s="93" t="str">
        <f>Summary!A24</f>
        <v>Name 19</v>
      </c>
    </row>
    <row r="25" spans="1:40" s="9" customFormat="1" ht="15" customHeight="1">
      <c r="A25" s="70" t="str">
        <f>Summary!A25</f>
        <v>Name 20</v>
      </c>
      <c r="B25" s="40"/>
      <c r="C25" s="44"/>
      <c r="D25" s="85"/>
      <c r="E25" s="85"/>
      <c r="F25" s="43"/>
      <c r="G25" s="43"/>
      <c r="H25" s="43"/>
      <c r="I25" s="44"/>
      <c r="J25" s="44"/>
      <c r="K25" s="43"/>
      <c r="L25" s="43"/>
      <c r="M25" s="43"/>
      <c r="N25" s="43"/>
      <c r="O25" s="43"/>
      <c r="P25" s="44"/>
      <c r="Q25" s="44"/>
      <c r="R25" s="98"/>
      <c r="S25" s="98"/>
      <c r="T25" s="98"/>
      <c r="U25" s="43"/>
      <c r="V25" s="98"/>
      <c r="W25" s="44"/>
      <c r="X25" s="44"/>
      <c r="Y25" s="43"/>
      <c r="Z25" s="43"/>
      <c r="AA25" s="76"/>
      <c r="AB25" s="43"/>
      <c r="AC25" s="98"/>
      <c r="AD25" s="44"/>
      <c r="AE25" s="44"/>
      <c r="AF25" s="43"/>
      <c r="AG25" s="43"/>
      <c r="AH25" s="76"/>
      <c r="AI25" s="43"/>
      <c r="AJ25" s="43"/>
      <c r="AK25" s="75"/>
      <c r="AL25" s="91"/>
      <c r="AM25" s="135">
        <f>COUNTIF(C25:AL25,"S")+(COUNTIF(C25:AL25,"0.5S")/2)</f>
        <v>0</v>
      </c>
      <c r="AN25" s="79" t="str">
        <f>Summary!A25</f>
        <v>Name 20</v>
      </c>
    </row>
    <row r="26" spans="1:40" s="9" customFormat="1" ht="15" customHeight="1">
      <c r="A26" s="80" t="str">
        <f>Summary!A26</f>
        <v>Name 21</v>
      </c>
      <c r="B26" s="52"/>
      <c r="C26" s="56"/>
      <c r="D26" s="85"/>
      <c r="E26" s="8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6"/>
      <c r="Q26" s="56"/>
      <c r="R26" s="55"/>
      <c r="S26" s="55"/>
      <c r="T26" s="55"/>
      <c r="U26" s="55"/>
      <c r="V26" s="55"/>
      <c r="W26" s="56"/>
      <c r="X26" s="56"/>
      <c r="Y26" s="55"/>
      <c r="Z26" s="55"/>
      <c r="AA26" s="83"/>
      <c r="AB26" s="55"/>
      <c r="AC26" s="55"/>
      <c r="AD26" s="56"/>
      <c r="AE26" s="56"/>
      <c r="AF26" s="55"/>
      <c r="AG26" s="55"/>
      <c r="AH26" s="55"/>
      <c r="AI26" s="55"/>
      <c r="AJ26" s="55"/>
      <c r="AK26" s="56"/>
      <c r="AL26" s="57"/>
      <c r="AM26" s="138">
        <f>COUNTIF(C26:AL26,"S")+(COUNTIF(C26:AL26,"0.5S")/2)</f>
        <v>0</v>
      </c>
      <c r="AN26" s="93" t="str">
        <f>Summary!A26</f>
        <v>Name 21</v>
      </c>
    </row>
    <row r="27" spans="1:40" s="9" customFormat="1" ht="15" customHeight="1">
      <c r="A27" s="70" t="str">
        <f>Summary!A27</f>
        <v>Name 22</v>
      </c>
      <c r="B27" s="40"/>
      <c r="C27" s="44"/>
      <c r="D27" s="85"/>
      <c r="E27" s="85"/>
      <c r="F27" s="43"/>
      <c r="G27" s="43"/>
      <c r="H27" s="43"/>
      <c r="I27" s="44"/>
      <c r="J27" s="44"/>
      <c r="K27" s="43"/>
      <c r="L27" s="43"/>
      <c r="M27" s="43"/>
      <c r="N27" s="43"/>
      <c r="O27" s="43"/>
      <c r="P27" s="44"/>
      <c r="Q27" s="44"/>
      <c r="R27" s="98"/>
      <c r="S27" s="98"/>
      <c r="T27" s="98"/>
      <c r="U27" s="43"/>
      <c r="V27" s="98"/>
      <c r="W27" s="44"/>
      <c r="X27" s="44"/>
      <c r="Y27" s="43"/>
      <c r="Z27" s="43"/>
      <c r="AA27" s="76"/>
      <c r="AB27" s="43"/>
      <c r="AC27" s="98"/>
      <c r="AD27" s="44"/>
      <c r="AE27" s="44"/>
      <c r="AF27" s="43"/>
      <c r="AG27" s="43"/>
      <c r="AH27" s="76"/>
      <c r="AI27" s="43"/>
      <c r="AJ27" s="43"/>
      <c r="AK27" s="75"/>
      <c r="AL27" s="91"/>
      <c r="AM27" s="135">
        <f>COUNTIF(C27:AL27,"S")+(COUNTIF(C27:AL27,"0.5S")/2)</f>
        <v>0</v>
      </c>
      <c r="AN27" s="79" t="str">
        <f>Summary!A27</f>
        <v>Name 22</v>
      </c>
    </row>
    <row r="28" spans="1:40" s="9" customFormat="1" ht="15" customHeight="1">
      <c r="A28" s="80" t="str">
        <f>Summary!A28</f>
        <v>Name 23</v>
      </c>
      <c r="B28" s="52"/>
      <c r="C28" s="56"/>
      <c r="D28" s="85"/>
      <c r="E28" s="85"/>
      <c r="F28" s="55"/>
      <c r="G28" s="55"/>
      <c r="H28" s="55"/>
      <c r="I28" s="56"/>
      <c r="J28" s="56"/>
      <c r="K28" s="55"/>
      <c r="L28" s="55"/>
      <c r="M28" s="55"/>
      <c r="N28" s="55"/>
      <c r="O28" s="55"/>
      <c r="P28" s="56"/>
      <c r="Q28" s="56"/>
      <c r="R28" s="55"/>
      <c r="S28" s="55"/>
      <c r="T28" s="55"/>
      <c r="U28" s="55"/>
      <c r="V28" s="55"/>
      <c r="W28" s="56"/>
      <c r="X28" s="56"/>
      <c r="Y28" s="55"/>
      <c r="Z28" s="55"/>
      <c r="AA28" s="83"/>
      <c r="AB28" s="55"/>
      <c r="AC28" s="55"/>
      <c r="AD28" s="56"/>
      <c r="AE28" s="56"/>
      <c r="AF28" s="55"/>
      <c r="AG28" s="55"/>
      <c r="AH28" s="55"/>
      <c r="AI28" s="55"/>
      <c r="AJ28" s="55"/>
      <c r="AK28" s="56"/>
      <c r="AL28" s="57"/>
      <c r="AM28" s="138">
        <f aca="true" t="shared" si="1" ref="AM28:AM45">COUNTIF(C28:AL28,"S")+(COUNTIF(C28:AL28,"0.5S")/2)</f>
        <v>0</v>
      </c>
      <c r="AN28" s="93" t="str">
        <f>Summary!A28</f>
        <v>Name 23</v>
      </c>
    </row>
    <row r="29" spans="1:40" s="9" customFormat="1" ht="15" customHeight="1">
      <c r="A29" s="70" t="str">
        <f>Summary!A29</f>
        <v>Name 24</v>
      </c>
      <c r="B29" s="40"/>
      <c r="C29" s="44"/>
      <c r="D29" s="85"/>
      <c r="E29" s="85"/>
      <c r="F29" s="43"/>
      <c r="G29" s="43"/>
      <c r="H29" s="43"/>
      <c r="I29" s="44"/>
      <c r="J29" s="44"/>
      <c r="K29" s="43"/>
      <c r="L29" s="43"/>
      <c r="M29" s="43"/>
      <c r="N29" s="43"/>
      <c r="O29" s="43"/>
      <c r="P29" s="44"/>
      <c r="Q29" s="44"/>
      <c r="R29" s="98"/>
      <c r="S29" s="98"/>
      <c r="T29" s="98"/>
      <c r="U29" s="43"/>
      <c r="V29" s="98"/>
      <c r="W29" s="44"/>
      <c r="X29" s="44"/>
      <c r="Y29" s="43"/>
      <c r="Z29" s="43"/>
      <c r="AA29" s="76"/>
      <c r="AB29" s="43"/>
      <c r="AC29" s="98"/>
      <c r="AD29" s="44"/>
      <c r="AE29" s="44"/>
      <c r="AF29" s="43"/>
      <c r="AG29" s="43"/>
      <c r="AH29" s="76"/>
      <c r="AI29" s="43"/>
      <c r="AJ29" s="43"/>
      <c r="AK29" s="75"/>
      <c r="AL29" s="91"/>
      <c r="AM29" s="135">
        <f t="shared" si="1"/>
        <v>0</v>
      </c>
      <c r="AN29" s="79" t="str">
        <f>Summary!A29</f>
        <v>Name 24</v>
      </c>
    </row>
    <row r="30" spans="1:40" s="9" customFormat="1" ht="15" customHeight="1">
      <c r="A30" s="80" t="str">
        <f>Summary!A30</f>
        <v>Name 25</v>
      </c>
      <c r="B30" s="52"/>
      <c r="C30" s="56"/>
      <c r="D30" s="85"/>
      <c r="E30" s="85"/>
      <c r="F30" s="55"/>
      <c r="G30" s="55"/>
      <c r="H30" s="55"/>
      <c r="I30" s="56"/>
      <c r="J30" s="56"/>
      <c r="K30" s="55"/>
      <c r="L30" s="55"/>
      <c r="M30" s="55"/>
      <c r="N30" s="55"/>
      <c r="O30" s="55"/>
      <c r="P30" s="56"/>
      <c r="Q30" s="56"/>
      <c r="R30" s="55"/>
      <c r="S30" s="55"/>
      <c r="T30" s="55"/>
      <c r="U30" s="55"/>
      <c r="V30" s="55"/>
      <c r="W30" s="56"/>
      <c r="X30" s="56"/>
      <c r="Y30" s="55"/>
      <c r="Z30" s="55"/>
      <c r="AA30" s="83"/>
      <c r="AB30" s="55"/>
      <c r="AC30" s="55"/>
      <c r="AD30" s="56"/>
      <c r="AE30" s="56"/>
      <c r="AF30" s="55"/>
      <c r="AG30" s="55"/>
      <c r="AH30" s="55"/>
      <c r="AI30" s="55"/>
      <c r="AJ30" s="55"/>
      <c r="AK30" s="56"/>
      <c r="AL30" s="57"/>
      <c r="AM30" s="138">
        <f t="shared" si="1"/>
        <v>0</v>
      </c>
      <c r="AN30" s="93" t="str">
        <f>Summary!A30</f>
        <v>Name 25</v>
      </c>
    </row>
    <row r="31" spans="1:40" s="9" customFormat="1" ht="15" customHeight="1">
      <c r="A31" s="70" t="str">
        <f>Summary!A31</f>
        <v>Name 26</v>
      </c>
      <c r="B31" s="40"/>
      <c r="C31" s="44"/>
      <c r="D31" s="85"/>
      <c r="E31" s="85"/>
      <c r="F31" s="43"/>
      <c r="G31" s="43"/>
      <c r="H31" s="43"/>
      <c r="I31" s="44"/>
      <c r="J31" s="44"/>
      <c r="K31" s="43"/>
      <c r="L31" s="43"/>
      <c r="M31" s="43"/>
      <c r="N31" s="43"/>
      <c r="O31" s="43"/>
      <c r="P31" s="44"/>
      <c r="Q31" s="44"/>
      <c r="R31" s="98"/>
      <c r="S31" s="98"/>
      <c r="T31" s="98"/>
      <c r="U31" s="43"/>
      <c r="V31" s="98"/>
      <c r="W31" s="44"/>
      <c r="X31" s="44"/>
      <c r="Y31" s="43"/>
      <c r="Z31" s="43"/>
      <c r="AA31" s="76"/>
      <c r="AB31" s="43"/>
      <c r="AC31" s="98"/>
      <c r="AD31" s="44"/>
      <c r="AE31" s="44"/>
      <c r="AF31" s="43"/>
      <c r="AG31" s="43"/>
      <c r="AH31" s="76"/>
      <c r="AI31" s="43"/>
      <c r="AJ31" s="43"/>
      <c r="AK31" s="75"/>
      <c r="AL31" s="91"/>
      <c r="AM31" s="135">
        <f t="shared" si="1"/>
        <v>0</v>
      </c>
      <c r="AN31" s="79" t="str">
        <f>Summary!A31</f>
        <v>Name 26</v>
      </c>
    </row>
    <row r="32" spans="1:40" s="9" customFormat="1" ht="15" customHeight="1">
      <c r="A32" s="80" t="str">
        <f>Summary!A32</f>
        <v>Name 27</v>
      </c>
      <c r="B32" s="52"/>
      <c r="C32" s="56"/>
      <c r="D32" s="85"/>
      <c r="E32" s="85"/>
      <c r="F32" s="55"/>
      <c r="G32" s="55"/>
      <c r="H32" s="55"/>
      <c r="I32" s="56"/>
      <c r="J32" s="56"/>
      <c r="K32" s="55"/>
      <c r="L32" s="55"/>
      <c r="M32" s="55"/>
      <c r="N32" s="55"/>
      <c r="O32" s="55"/>
      <c r="P32" s="56"/>
      <c r="Q32" s="56"/>
      <c r="R32" s="55"/>
      <c r="S32" s="55"/>
      <c r="T32" s="55"/>
      <c r="U32" s="55"/>
      <c r="V32" s="55"/>
      <c r="W32" s="56"/>
      <c r="X32" s="56"/>
      <c r="Y32" s="55"/>
      <c r="Z32" s="55"/>
      <c r="AA32" s="83"/>
      <c r="AB32" s="55"/>
      <c r="AC32" s="55"/>
      <c r="AD32" s="56"/>
      <c r="AE32" s="56"/>
      <c r="AF32" s="55"/>
      <c r="AG32" s="55"/>
      <c r="AH32" s="55"/>
      <c r="AI32" s="55"/>
      <c r="AJ32" s="55"/>
      <c r="AK32" s="56"/>
      <c r="AL32" s="57"/>
      <c r="AM32" s="138">
        <f t="shared" si="1"/>
        <v>0</v>
      </c>
      <c r="AN32" s="93" t="str">
        <f>Summary!A32</f>
        <v>Name 27</v>
      </c>
    </row>
    <row r="33" spans="1:40" s="9" customFormat="1" ht="15" customHeight="1">
      <c r="A33" s="70" t="str">
        <f>Summary!A33</f>
        <v>Name 28</v>
      </c>
      <c r="B33" s="40"/>
      <c r="C33" s="44"/>
      <c r="D33" s="85"/>
      <c r="E33" s="85"/>
      <c r="F33" s="43"/>
      <c r="G33" s="43"/>
      <c r="H33" s="43"/>
      <c r="I33" s="44"/>
      <c r="J33" s="44"/>
      <c r="K33" s="43"/>
      <c r="L33" s="43"/>
      <c r="M33" s="43"/>
      <c r="N33" s="43"/>
      <c r="O33" s="43"/>
      <c r="P33" s="44"/>
      <c r="Q33" s="44"/>
      <c r="R33" s="98"/>
      <c r="S33" s="98"/>
      <c r="T33" s="98"/>
      <c r="U33" s="43"/>
      <c r="V33" s="98"/>
      <c r="W33" s="44"/>
      <c r="X33" s="44"/>
      <c r="Y33" s="43"/>
      <c r="Z33" s="43"/>
      <c r="AA33" s="76"/>
      <c r="AB33" s="43"/>
      <c r="AC33" s="98"/>
      <c r="AD33" s="44"/>
      <c r="AE33" s="44"/>
      <c r="AF33" s="43"/>
      <c r="AG33" s="43"/>
      <c r="AH33" s="76"/>
      <c r="AI33" s="43"/>
      <c r="AJ33" s="43"/>
      <c r="AK33" s="75"/>
      <c r="AL33" s="91"/>
      <c r="AM33" s="135">
        <f t="shared" si="1"/>
        <v>0</v>
      </c>
      <c r="AN33" s="79" t="str">
        <f>Summary!A33</f>
        <v>Name 28</v>
      </c>
    </row>
    <row r="34" spans="1:40" s="9" customFormat="1" ht="15" customHeight="1">
      <c r="A34" s="80" t="str">
        <f>Summary!A34</f>
        <v>Name 29</v>
      </c>
      <c r="B34" s="52"/>
      <c r="C34" s="56"/>
      <c r="D34" s="85"/>
      <c r="E34" s="85"/>
      <c r="F34" s="55"/>
      <c r="G34" s="55"/>
      <c r="H34" s="55"/>
      <c r="I34" s="56"/>
      <c r="J34" s="56"/>
      <c r="K34" s="55"/>
      <c r="L34" s="55"/>
      <c r="M34" s="55"/>
      <c r="N34" s="55"/>
      <c r="O34" s="55"/>
      <c r="P34" s="56"/>
      <c r="Q34" s="56"/>
      <c r="R34" s="55"/>
      <c r="S34" s="55"/>
      <c r="T34" s="55"/>
      <c r="U34" s="55"/>
      <c r="V34" s="55"/>
      <c r="W34" s="56"/>
      <c r="X34" s="56"/>
      <c r="Y34" s="55"/>
      <c r="Z34" s="55"/>
      <c r="AA34" s="83"/>
      <c r="AB34" s="55"/>
      <c r="AC34" s="55"/>
      <c r="AD34" s="56"/>
      <c r="AE34" s="56"/>
      <c r="AF34" s="55"/>
      <c r="AG34" s="55"/>
      <c r="AH34" s="55"/>
      <c r="AI34" s="55"/>
      <c r="AJ34" s="55"/>
      <c r="AK34" s="56"/>
      <c r="AL34" s="57"/>
      <c r="AM34" s="138">
        <f t="shared" si="1"/>
        <v>0</v>
      </c>
      <c r="AN34" s="93" t="str">
        <f>Summary!A34</f>
        <v>Name 29</v>
      </c>
    </row>
    <row r="35" spans="1:40" s="9" customFormat="1" ht="15" customHeight="1">
      <c r="A35" s="70" t="str">
        <f>Summary!A35</f>
        <v>Name 30</v>
      </c>
      <c r="B35" s="40"/>
      <c r="C35" s="44"/>
      <c r="D35" s="85"/>
      <c r="E35" s="85"/>
      <c r="F35" s="43"/>
      <c r="G35" s="43"/>
      <c r="H35" s="43"/>
      <c r="I35" s="44"/>
      <c r="J35" s="44"/>
      <c r="K35" s="43"/>
      <c r="L35" s="43"/>
      <c r="M35" s="43"/>
      <c r="N35" s="43"/>
      <c r="O35" s="43"/>
      <c r="P35" s="44"/>
      <c r="Q35" s="44"/>
      <c r="R35" s="98"/>
      <c r="S35" s="98"/>
      <c r="T35" s="98"/>
      <c r="U35" s="43"/>
      <c r="V35" s="98"/>
      <c r="W35" s="44"/>
      <c r="X35" s="44"/>
      <c r="Y35" s="43"/>
      <c r="Z35" s="43"/>
      <c r="AA35" s="76"/>
      <c r="AB35" s="43"/>
      <c r="AC35" s="98"/>
      <c r="AD35" s="44"/>
      <c r="AE35" s="44"/>
      <c r="AF35" s="43"/>
      <c r="AG35" s="43"/>
      <c r="AH35" s="76"/>
      <c r="AI35" s="43"/>
      <c r="AJ35" s="43"/>
      <c r="AK35" s="75"/>
      <c r="AL35" s="91"/>
      <c r="AM35" s="135">
        <f t="shared" si="1"/>
        <v>0</v>
      </c>
      <c r="AN35" s="79" t="str">
        <f>Summary!A35</f>
        <v>Name 30</v>
      </c>
    </row>
    <row r="36" spans="1:40" s="9" customFormat="1" ht="15" customHeight="1">
      <c r="A36" s="80" t="str">
        <f>Summary!A36</f>
        <v>Name 31</v>
      </c>
      <c r="B36" s="52"/>
      <c r="C36" s="56"/>
      <c r="D36" s="85"/>
      <c r="E36" s="85"/>
      <c r="F36" s="55"/>
      <c r="G36" s="55"/>
      <c r="H36" s="55"/>
      <c r="I36" s="56"/>
      <c r="J36" s="56"/>
      <c r="K36" s="55"/>
      <c r="L36" s="55"/>
      <c r="M36" s="55"/>
      <c r="N36" s="55"/>
      <c r="O36" s="55"/>
      <c r="P36" s="56"/>
      <c r="Q36" s="56"/>
      <c r="R36" s="55"/>
      <c r="S36" s="55"/>
      <c r="T36" s="55"/>
      <c r="U36" s="55"/>
      <c r="V36" s="55"/>
      <c r="W36" s="56"/>
      <c r="X36" s="56"/>
      <c r="Y36" s="55"/>
      <c r="Z36" s="55"/>
      <c r="AA36" s="83"/>
      <c r="AB36" s="55"/>
      <c r="AC36" s="55"/>
      <c r="AD36" s="56"/>
      <c r="AE36" s="56"/>
      <c r="AF36" s="55"/>
      <c r="AG36" s="55"/>
      <c r="AH36" s="55"/>
      <c r="AI36" s="55"/>
      <c r="AJ36" s="55"/>
      <c r="AK36" s="56"/>
      <c r="AL36" s="57"/>
      <c r="AM36" s="138">
        <f t="shared" si="1"/>
        <v>0</v>
      </c>
      <c r="AN36" s="93" t="str">
        <f>Summary!A36</f>
        <v>Name 31</v>
      </c>
    </row>
    <row r="37" spans="1:40" s="9" customFormat="1" ht="15" customHeight="1">
      <c r="A37" s="70" t="str">
        <f>Summary!A37</f>
        <v>Name 32</v>
      </c>
      <c r="B37" s="40"/>
      <c r="C37" s="44"/>
      <c r="D37" s="85"/>
      <c r="E37" s="85"/>
      <c r="F37" s="43"/>
      <c r="G37" s="43"/>
      <c r="H37" s="43"/>
      <c r="I37" s="44"/>
      <c r="J37" s="44"/>
      <c r="K37" s="43"/>
      <c r="L37" s="43"/>
      <c r="M37" s="43"/>
      <c r="N37" s="43"/>
      <c r="O37" s="43"/>
      <c r="P37" s="44"/>
      <c r="Q37" s="44"/>
      <c r="R37" s="98"/>
      <c r="S37" s="98"/>
      <c r="T37" s="98"/>
      <c r="U37" s="43"/>
      <c r="V37" s="98"/>
      <c r="W37" s="44"/>
      <c r="X37" s="44"/>
      <c r="Y37" s="43"/>
      <c r="Z37" s="43"/>
      <c r="AA37" s="76"/>
      <c r="AB37" s="43"/>
      <c r="AC37" s="98"/>
      <c r="AD37" s="44"/>
      <c r="AE37" s="44"/>
      <c r="AF37" s="43"/>
      <c r="AG37" s="43"/>
      <c r="AH37" s="76"/>
      <c r="AI37" s="43"/>
      <c r="AJ37" s="43"/>
      <c r="AK37" s="75"/>
      <c r="AL37" s="91"/>
      <c r="AM37" s="135">
        <f t="shared" si="1"/>
        <v>0</v>
      </c>
      <c r="AN37" s="79" t="str">
        <f>Summary!A37</f>
        <v>Name 32</v>
      </c>
    </row>
    <row r="38" spans="1:40" s="9" customFormat="1" ht="15" customHeight="1">
      <c r="A38" s="80" t="str">
        <f>Summary!A38</f>
        <v>Name 33</v>
      </c>
      <c r="B38" s="52"/>
      <c r="C38" s="56"/>
      <c r="D38" s="85"/>
      <c r="E38" s="85"/>
      <c r="F38" s="55"/>
      <c r="G38" s="55"/>
      <c r="H38" s="55"/>
      <c r="I38" s="56"/>
      <c r="J38" s="56"/>
      <c r="K38" s="55"/>
      <c r="L38" s="55"/>
      <c r="M38" s="55"/>
      <c r="N38" s="55"/>
      <c r="O38" s="55"/>
      <c r="P38" s="56"/>
      <c r="Q38" s="56"/>
      <c r="R38" s="55"/>
      <c r="S38" s="55"/>
      <c r="T38" s="55"/>
      <c r="U38" s="55"/>
      <c r="V38" s="55"/>
      <c r="W38" s="56"/>
      <c r="X38" s="56"/>
      <c r="Y38" s="55"/>
      <c r="Z38" s="55"/>
      <c r="AA38" s="83"/>
      <c r="AB38" s="55"/>
      <c r="AC38" s="55"/>
      <c r="AD38" s="56"/>
      <c r="AE38" s="56"/>
      <c r="AF38" s="55"/>
      <c r="AG38" s="55"/>
      <c r="AH38" s="55"/>
      <c r="AI38" s="55"/>
      <c r="AJ38" s="55"/>
      <c r="AK38" s="56"/>
      <c r="AL38" s="57"/>
      <c r="AM38" s="138">
        <f t="shared" si="1"/>
        <v>0</v>
      </c>
      <c r="AN38" s="93" t="str">
        <f>Summary!A38</f>
        <v>Name 33</v>
      </c>
    </row>
    <row r="39" spans="1:40" s="9" customFormat="1" ht="15" customHeight="1">
      <c r="A39" s="70" t="str">
        <f>Summary!A39</f>
        <v>Name 34</v>
      </c>
      <c r="B39" s="40"/>
      <c r="C39" s="44"/>
      <c r="D39" s="85"/>
      <c r="E39" s="85"/>
      <c r="F39" s="43"/>
      <c r="G39" s="43"/>
      <c r="H39" s="43"/>
      <c r="I39" s="44"/>
      <c r="J39" s="44"/>
      <c r="K39" s="43"/>
      <c r="L39" s="43"/>
      <c r="M39" s="43"/>
      <c r="N39" s="43"/>
      <c r="O39" s="43"/>
      <c r="P39" s="44"/>
      <c r="Q39" s="44"/>
      <c r="R39" s="98"/>
      <c r="S39" s="98"/>
      <c r="T39" s="98"/>
      <c r="U39" s="43"/>
      <c r="V39" s="98"/>
      <c r="W39" s="44"/>
      <c r="X39" s="44"/>
      <c r="Y39" s="43"/>
      <c r="Z39" s="43"/>
      <c r="AA39" s="76"/>
      <c r="AB39" s="43"/>
      <c r="AC39" s="98"/>
      <c r="AD39" s="44"/>
      <c r="AE39" s="44"/>
      <c r="AF39" s="43"/>
      <c r="AG39" s="43"/>
      <c r="AH39" s="76"/>
      <c r="AI39" s="43"/>
      <c r="AJ39" s="43"/>
      <c r="AK39" s="75"/>
      <c r="AL39" s="91"/>
      <c r="AM39" s="135">
        <f t="shared" si="1"/>
        <v>0</v>
      </c>
      <c r="AN39" s="79" t="str">
        <f>Summary!A39</f>
        <v>Name 34</v>
      </c>
    </row>
    <row r="40" spans="1:40" s="9" customFormat="1" ht="15" customHeight="1">
      <c r="A40" s="80" t="str">
        <f>Summary!A40</f>
        <v>Name 35</v>
      </c>
      <c r="B40" s="52"/>
      <c r="C40" s="56"/>
      <c r="D40" s="85"/>
      <c r="E40" s="85"/>
      <c r="F40" s="55"/>
      <c r="G40" s="55"/>
      <c r="H40" s="55"/>
      <c r="I40" s="56"/>
      <c r="J40" s="56"/>
      <c r="K40" s="55"/>
      <c r="L40" s="55"/>
      <c r="M40" s="55"/>
      <c r="N40" s="55"/>
      <c r="O40" s="55"/>
      <c r="P40" s="56"/>
      <c r="Q40" s="56"/>
      <c r="R40" s="55"/>
      <c r="S40" s="55"/>
      <c r="T40" s="55"/>
      <c r="U40" s="55"/>
      <c r="V40" s="55"/>
      <c r="W40" s="56"/>
      <c r="X40" s="56"/>
      <c r="Y40" s="55"/>
      <c r="Z40" s="55"/>
      <c r="AA40" s="83"/>
      <c r="AB40" s="55"/>
      <c r="AC40" s="55"/>
      <c r="AD40" s="56"/>
      <c r="AE40" s="56"/>
      <c r="AF40" s="55"/>
      <c r="AG40" s="55"/>
      <c r="AH40" s="55"/>
      <c r="AI40" s="55"/>
      <c r="AJ40" s="55"/>
      <c r="AK40" s="56"/>
      <c r="AL40" s="57"/>
      <c r="AM40" s="138">
        <f t="shared" si="1"/>
        <v>0</v>
      </c>
      <c r="AN40" s="93" t="str">
        <f>Summary!A40</f>
        <v>Name 35</v>
      </c>
    </row>
    <row r="41" spans="1:40" s="9" customFormat="1" ht="15" customHeight="1">
      <c r="A41" s="70" t="str">
        <f>Summary!A41</f>
        <v>Name 36</v>
      </c>
      <c r="B41" s="40"/>
      <c r="C41" s="44"/>
      <c r="D41" s="85"/>
      <c r="E41" s="85"/>
      <c r="F41" s="43"/>
      <c r="G41" s="43"/>
      <c r="H41" s="43"/>
      <c r="I41" s="44"/>
      <c r="J41" s="44"/>
      <c r="K41" s="43"/>
      <c r="L41" s="43"/>
      <c r="M41" s="43"/>
      <c r="N41" s="43"/>
      <c r="O41" s="43"/>
      <c r="P41" s="44"/>
      <c r="Q41" s="44"/>
      <c r="R41" s="98"/>
      <c r="S41" s="98"/>
      <c r="T41" s="98"/>
      <c r="U41" s="43"/>
      <c r="V41" s="98"/>
      <c r="W41" s="44"/>
      <c r="X41" s="44"/>
      <c r="Y41" s="43"/>
      <c r="Z41" s="43"/>
      <c r="AA41" s="76"/>
      <c r="AB41" s="43"/>
      <c r="AC41" s="98"/>
      <c r="AD41" s="44"/>
      <c r="AE41" s="44"/>
      <c r="AF41" s="43"/>
      <c r="AG41" s="43"/>
      <c r="AH41" s="76"/>
      <c r="AI41" s="43"/>
      <c r="AJ41" s="43"/>
      <c r="AK41" s="75"/>
      <c r="AL41" s="91"/>
      <c r="AM41" s="135">
        <f t="shared" si="1"/>
        <v>0</v>
      </c>
      <c r="AN41" s="79" t="str">
        <f>Summary!A41</f>
        <v>Name 36</v>
      </c>
    </row>
    <row r="42" spans="1:40" s="9" customFormat="1" ht="15" customHeight="1">
      <c r="A42" s="80" t="str">
        <f>Summary!A42</f>
        <v>Name 37</v>
      </c>
      <c r="B42" s="52"/>
      <c r="C42" s="56"/>
      <c r="D42" s="85"/>
      <c r="E42" s="85"/>
      <c r="F42" s="55"/>
      <c r="G42" s="55"/>
      <c r="H42" s="55"/>
      <c r="I42" s="56"/>
      <c r="J42" s="56"/>
      <c r="K42" s="55"/>
      <c r="L42" s="55"/>
      <c r="M42" s="55"/>
      <c r="N42" s="55"/>
      <c r="O42" s="55"/>
      <c r="P42" s="56"/>
      <c r="Q42" s="56"/>
      <c r="R42" s="55"/>
      <c r="S42" s="55"/>
      <c r="T42" s="55"/>
      <c r="U42" s="55"/>
      <c r="V42" s="55"/>
      <c r="W42" s="56"/>
      <c r="X42" s="56"/>
      <c r="Y42" s="55"/>
      <c r="Z42" s="55"/>
      <c r="AA42" s="83"/>
      <c r="AB42" s="55"/>
      <c r="AC42" s="55"/>
      <c r="AD42" s="56"/>
      <c r="AE42" s="56"/>
      <c r="AF42" s="55"/>
      <c r="AG42" s="55"/>
      <c r="AH42" s="55"/>
      <c r="AI42" s="55"/>
      <c r="AJ42" s="55"/>
      <c r="AK42" s="56"/>
      <c r="AL42" s="57"/>
      <c r="AM42" s="138">
        <f t="shared" si="1"/>
        <v>0</v>
      </c>
      <c r="AN42" s="93" t="str">
        <f>Summary!A42</f>
        <v>Name 37</v>
      </c>
    </row>
    <row r="43" spans="1:40" s="9" customFormat="1" ht="15" customHeight="1">
      <c r="A43" s="70" t="str">
        <f>Summary!A43</f>
        <v>Name 38</v>
      </c>
      <c r="B43" s="40"/>
      <c r="C43" s="44"/>
      <c r="D43" s="85"/>
      <c r="E43" s="85"/>
      <c r="F43" s="43"/>
      <c r="G43" s="43"/>
      <c r="H43" s="43"/>
      <c r="I43" s="44"/>
      <c r="J43" s="44"/>
      <c r="K43" s="43"/>
      <c r="L43" s="43"/>
      <c r="M43" s="43"/>
      <c r="N43" s="43"/>
      <c r="O43" s="43"/>
      <c r="P43" s="44"/>
      <c r="Q43" s="44"/>
      <c r="R43" s="98"/>
      <c r="S43" s="98"/>
      <c r="T43" s="98"/>
      <c r="U43" s="43"/>
      <c r="V43" s="98"/>
      <c r="W43" s="44"/>
      <c r="X43" s="44"/>
      <c r="Y43" s="43"/>
      <c r="Z43" s="43"/>
      <c r="AA43" s="76"/>
      <c r="AB43" s="43"/>
      <c r="AC43" s="98"/>
      <c r="AD43" s="44"/>
      <c r="AE43" s="44"/>
      <c r="AF43" s="43"/>
      <c r="AG43" s="43"/>
      <c r="AH43" s="76"/>
      <c r="AI43" s="43"/>
      <c r="AJ43" s="43"/>
      <c r="AK43" s="75"/>
      <c r="AL43" s="91"/>
      <c r="AM43" s="135">
        <f t="shared" si="1"/>
        <v>0</v>
      </c>
      <c r="AN43" s="79" t="str">
        <f>Summary!A43</f>
        <v>Name 38</v>
      </c>
    </row>
    <row r="44" spans="1:40" s="9" customFormat="1" ht="15" customHeight="1">
      <c r="A44" s="80" t="str">
        <f>Summary!A44</f>
        <v>Name 39</v>
      </c>
      <c r="B44" s="52"/>
      <c r="C44" s="56"/>
      <c r="D44" s="85"/>
      <c r="E44" s="85"/>
      <c r="F44" s="55"/>
      <c r="G44" s="55"/>
      <c r="H44" s="55"/>
      <c r="I44" s="56"/>
      <c r="J44" s="56"/>
      <c r="K44" s="55"/>
      <c r="L44" s="55"/>
      <c r="M44" s="55"/>
      <c r="N44" s="55"/>
      <c r="O44" s="55"/>
      <c r="P44" s="56"/>
      <c r="Q44" s="56"/>
      <c r="R44" s="55"/>
      <c r="S44" s="55"/>
      <c r="T44" s="55"/>
      <c r="U44" s="55"/>
      <c r="V44" s="55"/>
      <c r="W44" s="56"/>
      <c r="X44" s="56"/>
      <c r="Y44" s="55"/>
      <c r="Z44" s="55"/>
      <c r="AA44" s="83"/>
      <c r="AB44" s="55"/>
      <c r="AC44" s="55"/>
      <c r="AD44" s="56"/>
      <c r="AE44" s="56"/>
      <c r="AF44" s="55"/>
      <c r="AG44" s="55"/>
      <c r="AH44" s="55"/>
      <c r="AI44" s="55"/>
      <c r="AJ44" s="55"/>
      <c r="AK44" s="56"/>
      <c r="AL44" s="57"/>
      <c r="AM44" s="138">
        <f t="shared" si="1"/>
        <v>0</v>
      </c>
      <c r="AN44" s="93" t="str">
        <f>Summary!A44</f>
        <v>Name 39</v>
      </c>
    </row>
    <row r="45" spans="1:40" s="9" customFormat="1" ht="15" customHeight="1">
      <c r="A45" s="70" t="str">
        <f>Summary!A45</f>
        <v>Name 40</v>
      </c>
      <c r="B45" s="40"/>
      <c r="C45" s="44"/>
      <c r="D45" s="85"/>
      <c r="E45" s="85"/>
      <c r="F45" s="43"/>
      <c r="G45" s="43"/>
      <c r="H45" s="43"/>
      <c r="I45" s="44"/>
      <c r="J45" s="44"/>
      <c r="K45" s="43"/>
      <c r="L45" s="43"/>
      <c r="M45" s="43"/>
      <c r="N45" s="43"/>
      <c r="O45" s="43"/>
      <c r="P45" s="44"/>
      <c r="Q45" s="44"/>
      <c r="R45" s="98"/>
      <c r="S45" s="98"/>
      <c r="T45" s="98"/>
      <c r="U45" s="43"/>
      <c r="V45" s="98"/>
      <c r="W45" s="44"/>
      <c r="X45" s="44"/>
      <c r="Y45" s="43"/>
      <c r="Z45" s="43"/>
      <c r="AA45" s="76"/>
      <c r="AB45" s="43"/>
      <c r="AC45" s="98"/>
      <c r="AD45" s="44"/>
      <c r="AE45" s="44"/>
      <c r="AF45" s="43"/>
      <c r="AG45" s="43"/>
      <c r="AH45" s="76"/>
      <c r="AI45" s="43"/>
      <c r="AJ45" s="43"/>
      <c r="AK45" s="75"/>
      <c r="AL45" s="91"/>
      <c r="AM45" s="135">
        <f t="shared" si="1"/>
        <v>0</v>
      </c>
      <c r="AN45" s="79" t="str">
        <f>Summary!A45</f>
        <v>Name 40</v>
      </c>
    </row>
    <row r="46" spans="1:40" s="9" customFormat="1" ht="15" customHeight="1">
      <c r="A46" s="14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</row>
    <row r="47" spans="1:40" s="9" customFormat="1" ht="15" customHeight="1">
      <c r="A47" s="145" t="str">
        <f>Summary!A47</f>
        <v>Part-time (Hours)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 t="str">
        <f>Summary!A47</f>
        <v>Part-time (Hours)</v>
      </c>
    </row>
    <row r="48" spans="1:40" s="9" customFormat="1" ht="15" customHeight="1">
      <c r="A48" s="80" t="str">
        <f>Summary!A48</f>
        <v>Name 41</v>
      </c>
      <c r="B48" s="52"/>
      <c r="C48" s="56"/>
      <c r="D48" s="85"/>
      <c r="E48" s="85"/>
      <c r="F48" s="55"/>
      <c r="G48" s="55"/>
      <c r="H48" s="55"/>
      <c r="I48" s="56"/>
      <c r="J48" s="56"/>
      <c r="K48" s="55"/>
      <c r="L48" s="55"/>
      <c r="M48" s="55"/>
      <c r="N48" s="55"/>
      <c r="O48" s="55"/>
      <c r="P48" s="56"/>
      <c r="Q48" s="56"/>
      <c r="R48" s="55"/>
      <c r="S48" s="55"/>
      <c r="T48" s="55"/>
      <c r="U48" s="55"/>
      <c r="V48" s="55"/>
      <c r="W48" s="56"/>
      <c r="X48" s="56"/>
      <c r="Y48" s="55"/>
      <c r="Z48" s="55"/>
      <c r="AA48" s="83"/>
      <c r="AB48" s="55"/>
      <c r="AC48" s="55"/>
      <c r="AD48" s="56"/>
      <c r="AE48" s="56"/>
      <c r="AF48" s="55"/>
      <c r="AG48" s="55"/>
      <c r="AH48" s="55"/>
      <c r="AI48" s="55"/>
      <c r="AJ48" s="55"/>
      <c r="AK48" s="56"/>
      <c r="AL48" s="57"/>
      <c r="AM48" s="138">
        <f>COUNTIF(C48:AL48,"S")+(COUNTIF(C48:AL48,"0.5S")/2)</f>
        <v>0</v>
      </c>
      <c r="AN48" s="93" t="str">
        <f>Summary!A48</f>
        <v>Name 41</v>
      </c>
    </row>
    <row r="49" spans="1:40" s="9" customFormat="1" ht="15" customHeight="1">
      <c r="A49" s="70" t="str">
        <f>Summary!A49</f>
        <v>Name 42</v>
      </c>
      <c r="B49" s="40"/>
      <c r="C49" s="44"/>
      <c r="D49" s="85"/>
      <c r="E49" s="85"/>
      <c r="F49" s="43"/>
      <c r="G49" s="43"/>
      <c r="H49" s="43"/>
      <c r="I49" s="44"/>
      <c r="J49" s="44"/>
      <c r="K49" s="43"/>
      <c r="L49" s="43"/>
      <c r="M49" s="43"/>
      <c r="N49" s="43"/>
      <c r="O49" s="43"/>
      <c r="P49" s="44"/>
      <c r="Q49" s="44"/>
      <c r="R49" s="98"/>
      <c r="S49" s="98"/>
      <c r="T49" s="98"/>
      <c r="U49" s="43"/>
      <c r="V49" s="98"/>
      <c r="W49" s="44"/>
      <c r="X49" s="44"/>
      <c r="Y49" s="43"/>
      <c r="Z49" s="43"/>
      <c r="AA49" s="76"/>
      <c r="AB49" s="43"/>
      <c r="AC49" s="98"/>
      <c r="AD49" s="44"/>
      <c r="AE49" s="44"/>
      <c r="AF49" s="43"/>
      <c r="AG49" s="43"/>
      <c r="AH49" s="76"/>
      <c r="AI49" s="43"/>
      <c r="AJ49" s="43"/>
      <c r="AK49" s="75"/>
      <c r="AL49" s="91"/>
      <c r="AM49" s="135">
        <f>COUNTIF(C49:AL49,"S")+(COUNTIF(C49:AL49,"0.5S")/2)</f>
        <v>0</v>
      </c>
      <c r="AN49" s="79" t="str">
        <f>Summary!A49</f>
        <v>Name 42</v>
      </c>
    </row>
    <row r="50" spans="1:40" s="9" customFormat="1" ht="15" customHeight="1">
      <c r="A50" s="80" t="str">
        <f>Summary!A50</f>
        <v>Name 43</v>
      </c>
      <c r="B50" s="52"/>
      <c r="C50" s="56"/>
      <c r="D50" s="85"/>
      <c r="E50" s="85"/>
      <c r="F50" s="55"/>
      <c r="G50" s="55"/>
      <c r="H50" s="55"/>
      <c r="I50" s="56"/>
      <c r="J50" s="56"/>
      <c r="K50" s="55"/>
      <c r="L50" s="55"/>
      <c r="M50" s="55"/>
      <c r="N50" s="55"/>
      <c r="O50" s="55"/>
      <c r="P50" s="56"/>
      <c r="Q50" s="56"/>
      <c r="R50" s="55"/>
      <c r="S50" s="55"/>
      <c r="T50" s="55"/>
      <c r="U50" s="55"/>
      <c r="V50" s="55"/>
      <c r="W50" s="56"/>
      <c r="X50" s="56"/>
      <c r="Y50" s="55"/>
      <c r="Z50" s="55"/>
      <c r="AA50" s="83"/>
      <c r="AB50" s="55"/>
      <c r="AC50" s="55"/>
      <c r="AD50" s="56"/>
      <c r="AE50" s="56"/>
      <c r="AF50" s="55"/>
      <c r="AG50" s="55"/>
      <c r="AH50" s="55"/>
      <c r="AI50" s="55"/>
      <c r="AJ50" s="55"/>
      <c r="AK50" s="56"/>
      <c r="AL50" s="57"/>
      <c r="AM50" s="138">
        <f aca="true" t="shared" si="2" ref="AM50:AM61">COUNTIF(C50:AL50,"S")+(COUNTIF(C50:AL50,"0.5S")/2)</f>
        <v>0</v>
      </c>
      <c r="AN50" s="93" t="str">
        <f>Summary!A50</f>
        <v>Name 43</v>
      </c>
    </row>
    <row r="51" spans="1:40" s="9" customFormat="1" ht="15" customHeight="1">
      <c r="A51" s="70" t="str">
        <f>Summary!A51</f>
        <v>Name 44</v>
      </c>
      <c r="B51" s="40"/>
      <c r="C51" s="44"/>
      <c r="D51" s="85"/>
      <c r="E51" s="85"/>
      <c r="F51" s="43"/>
      <c r="G51" s="43"/>
      <c r="H51" s="43"/>
      <c r="I51" s="44"/>
      <c r="J51" s="44"/>
      <c r="K51" s="43"/>
      <c r="L51" s="43"/>
      <c r="M51" s="43"/>
      <c r="N51" s="43"/>
      <c r="O51" s="43"/>
      <c r="P51" s="44"/>
      <c r="Q51" s="44"/>
      <c r="R51" s="98"/>
      <c r="S51" s="98"/>
      <c r="T51" s="98"/>
      <c r="U51" s="43"/>
      <c r="V51" s="98"/>
      <c r="W51" s="44"/>
      <c r="X51" s="44"/>
      <c r="Y51" s="43"/>
      <c r="Z51" s="43"/>
      <c r="AA51" s="76"/>
      <c r="AB51" s="43"/>
      <c r="AC51" s="98"/>
      <c r="AD51" s="44"/>
      <c r="AE51" s="44"/>
      <c r="AF51" s="43"/>
      <c r="AG51" s="43"/>
      <c r="AH51" s="76"/>
      <c r="AI51" s="43"/>
      <c r="AJ51" s="43"/>
      <c r="AK51" s="75"/>
      <c r="AL51" s="91"/>
      <c r="AM51" s="135">
        <f t="shared" si="2"/>
        <v>0</v>
      </c>
      <c r="AN51" s="79" t="str">
        <f>Summary!A51</f>
        <v>Name 44</v>
      </c>
    </row>
    <row r="52" spans="1:40" s="9" customFormat="1" ht="15" customHeight="1">
      <c r="A52" s="80" t="str">
        <f>Summary!A52</f>
        <v>Name 45</v>
      </c>
      <c r="B52" s="52"/>
      <c r="C52" s="56"/>
      <c r="D52" s="85"/>
      <c r="E52" s="85"/>
      <c r="F52" s="55"/>
      <c r="G52" s="55"/>
      <c r="H52" s="55"/>
      <c r="I52" s="56"/>
      <c r="J52" s="56"/>
      <c r="K52" s="55"/>
      <c r="L52" s="55"/>
      <c r="M52" s="55"/>
      <c r="N52" s="55"/>
      <c r="O52" s="55"/>
      <c r="P52" s="56"/>
      <c r="Q52" s="56"/>
      <c r="R52" s="55"/>
      <c r="S52" s="55"/>
      <c r="T52" s="55"/>
      <c r="U52" s="55"/>
      <c r="V52" s="55"/>
      <c r="W52" s="56"/>
      <c r="X52" s="56"/>
      <c r="Y52" s="55"/>
      <c r="Z52" s="55"/>
      <c r="AA52" s="83"/>
      <c r="AB52" s="55"/>
      <c r="AC52" s="55"/>
      <c r="AD52" s="56"/>
      <c r="AE52" s="56"/>
      <c r="AF52" s="55"/>
      <c r="AG52" s="55"/>
      <c r="AH52" s="55"/>
      <c r="AI52" s="55"/>
      <c r="AJ52" s="55"/>
      <c r="AK52" s="56"/>
      <c r="AL52" s="57"/>
      <c r="AM52" s="138">
        <f t="shared" si="2"/>
        <v>0</v>
      </c>
      <c r="AN52" s="93" t="str">
        <f>Summary!A52</f>
        <v>Name 45</v>
      </c>
    </row>
    <row r="53" spans="1:40" s="9" customFormat="1" ht="15" customHeight="1">
      <c r="A53" s="70" t="str">
        <f>Summary!A53</f>
        <v>Name 46</v>
      </c>
      <c r="B53" s="40"/>
      <c r="C53" s="44"/>
      <c r="D53" s="85"/>
      <c r="E53" s="85"/>
      <c r="F53" s="43"/>
      <c r="G53" s="43"/>
      <c r="H53" s="43"/>
      <c r="I53" s="44"/>
      <c r="J53" s="44"/>
      <c r="K53" s="43"/>
      <c r="L53" s="43"/>
      <c r="M53" s="43"/>
      <c r="N53" s="43"/>
      <c r="O53" s="43"/>
      <c r="P53" s="44"/>
      <c r="Q53" s="44"/>
      <c r="R53" s="98"/>
      <c r="S53" s="98"/>
      <c r="T53" s="98"/>
      <c r="U53" s="43"/>
      <c r="V53" s="98"/>
      <c r="W53" s="44"/>
      <c r="X53" s="44"/>
      <c r="Y53" s="43"/>
      <c r="Z53" s="43"/>
      <c r="AA53" s="76"/>
      <c r="AB53" s="43"/>
      <c r="AC53" s="98"/>
      <c r="AD53" s="44"/>
      <c r="AE53" s="44"/>
      <c r="AF53" s="43"/>
      <c r="AG53" s="43"/>
      <c r="AH53" s="76"/>
      <c r="AI53" s="43"/>
      <c r="AJ53" s="43"/>
      <c r="AK53" s="75"/>
      <c r="AL53" s="91"/>
      <c r="AM53" s="135">
        <f t="shared" si="2"/>
        <v>0</v>
      </c>
      <c r="AN53" s="79" t="str">
        <f>Summary!A53</f>
        <v>Name 46</v>
      </c>
    </row>
    <row r="54" spans="1:40" s="9" customFormat="1" ht="15" customHeight="1">
      <c r="A54" s="80" t="str">
        <f>Summary!A54</f>
        <v>Name 47</v>
      </c>
      <c r="B54" s="52"/>
      <c r="C54" s="56"/>
      <c r="D54" s="85"/>
      <c r="E54" s="85"/>
      <c r="F54" s="55"/>
      <c r="G54" s="55"/>
      <c r="H54" s="55"/>
      <c r="I54" s="56"/>
      <c r="J54" s="56"/>
      <c r="K54" s="55"/>
      <c r="L54" s="55"/>
      <c r="M54" s="55"/>
      <c r="N54" s="55"/>
      <c r="O54" s="55"/>
      <c r="P54" s="56"/>
      <c r="Q54" s="56"/>
      <c r="R54" s="55"/>
      <c r="S54" s="55"/>
      <c r="T54" s="55"/>
      <c r="U54" s="55"/>
      <c r="V54" s="55"/>
      <c r="W54" s="56"/>
      <c r="X54" s="56"/>
      <c r="Y54" s="55"/>
      <c r="Z54" s="55"/>
      <c r="AA54" s="83"/>
      <c r="AB54" s="55"/>
      <c r="AC54" s="55"/>
      <c r="AD54" s="56"/>
      <c r="AE54" s="56"/>
      <c r="AF54" s="55"/>
      <c r="AG54" s="55"/>
      <c r="AH54" s="55"/>
      <c r="AI54" s="55"/>
      <c r="AJ54" s="55"/>
      <c r="AK54" s="56"/>
      <c r="AL54" s="57"/>
      <c r="AM54" s="138">
        <f t="shared" si="2"/>
        <v>0</v>
      </c>
      <c r="AN54" s="93" t="str">
        <f>Summary!A54</f>
        <v>Name 47</v>
      </c>
    </row>
    <row r="55" spans="1:40" s="9" customFormat="1" ht="15" customHeight="1">
      <c r="A55" s="70" t="str">
        <f>Summary!A55</f>
        <v>Name 48</v>
      </c>
      <c r="B55" s="40"/>
      <c r="C55" s="44"/>
      <c r="D55" s="85"/>
      <c r="E55" s="85"/>
      <c r="F55" s="43"/>
      <c r="G55" s="43"/>
      <c r="H55" s="43"/>
      <c r="I55" s="44"/>
      <c r="J55" s="44"/>
      <c r="K55" s="43"/>
      <c r="L55" s="43"/>
      <c r="M55" s="43"/>
      <c r="N55" s="43"/>
      <c r="O55" s="43"/>
      <c r="P55" s="44"/>
      <c r="Q55" s="44"/>
      <c r="R55" s="98"/>
      <c r="S55" s="98"/>
      <c r="T55" s="98"/>
      <c r="U55" s="43"/>
      <c r="V55" s="98"/>
      <c r="W55" s="44"/>
      <c r="X55" s="44"/>
      <c r="Y55" s="43"/>
      <c r="Z55" s="43"/>
      <c r="AA55" s="76"/>
      <c r="AB55" s="43"/>
      <c r="AC55" s="98"/>
      <c r="AD55" s="44"/>
      <c r="AE55" s="44"/>
      <c r="AF55" s="43"/>
      <c r="AG55" s="43"/>
      <c r="AH55" s="76"/>
      <c r="AI55" s="43"/>
      <c r="AJ55" s="43"/>
      <c r="AK55" s="75"/>
      <c r="AL55" s="91"/>
      <c r="AM55" s="135">
        <f t="shared" si="2"/>
        <v>0</v>
      </c>
      <c r="AN55" s="79" t="str">
        <f>Summary!A55</f>
        <v>Name 48</v>
      </c>
    </row>
    <row r="56" spans="1:40" s="9" customFormat="1" ht="15" customHeight="1">
      <c r="A56" s="80" t="str">
        <f>Summary!A56</f>
        <v>Name 49</v>
      </c>
      <c r="B56" s="52"/>
      <c r="C56" s="56"/>
      <c r="D56" s="85"/>
      <c r="E56" s="85"/>
      <c r="F56" s="55"/>
      <c r="G56" s="55"/>
      <c r="H56" s="55"/>
      <c r="I56" s="56"/>
      <c r="J56" s="56"/>
      <c r="K56" s="55"/>
      <c r="L56" s="55"/>
      <c r="M56" s="55"/>
      <c r="N56" s="55"/>
      <c r="O56" s="55"/>
      <c r="P56" s="56"/>
      <c r="Q56" s="56"/>
      <c r="R56" s="55"/>
      <c r="S56" s="55"/>
      <c r="T56" s="55"/>
      <c r="U56" s="55"/>
      <c r="V56" s="55"/>
      <c r="W56" s="56"/>
      <c r="X56" s="56"/>
      <c r="Y56" s="55"/>
      <c r="Z56" s="55"/>
      <c r="AA56" s="83"/>
      <c r="AB56" s="55"/>
      <c r="AC56" s="55"/>
      <c r="AD56" s="56"/>
      <c r="AE56" s="56"/>
      <c r="AF56" s="55"/>
      <c r="AG56" s="55"/>
      <c r="AH56" s="55"/>
      <c r="AI56" s="55"/>
      <c r="AJ56" s="55"/>
      <c r="AK56" s="56"/>
      <c r="AL56" s="57"/>
      <c r="AM56" s="138">
        <f t="shared" si="2"/>
        <v>0</v>
      </c>
      <c r="AN56" s="93" t="str">
        <f>Summary!A56</f>
        <v>Name 49</v>
      </c>
    </row>
    <row r="57" spans="1:40" s="9" customFormat="1" ht="16.5" customHeight="1">
      <c r="A57" s="70" t="str">
        <f>Summary!A57</f>
        <v>Name 50</v>
      </c>
      <c r="B57" s="40"/>
      <c r="C57" s="44"/>
      <c r="D57" s="85"/>
      <c r="E57" s="85"/>
      <c r="F57" s="43"/>
      <c r="G57" s="43"/>
      <c r="H57" s="43"/>
      <c r="I57" s="44"/>
      <c r="J57" s="44"/>
      <c r="K57" s="43"/>
      <c r="L57" s="43"/>
      <c r="M57" s="43"/>
      <c r="N57" s="43"/>
      <c r="O57" s="43"/>
      <c r="P57" s="44"/>
      <c r="Q57" s="44"/>
      <c r="R57" s="98"/>
      <c r="S57" s="98"/>
      <c r="T57" s="98"/>
      <c r="U57" s="43"/>
      <c r="V57" s="98"/>
      <c r="W57" s="44"/>
      <c r="X57" s="44"/>
      <c r="Y57" s="43"/>
      <c r="Z57" s="43"/>
      <c r="AA57" s="76"/>
      <c r="AB57" s="43"/>
      <c r="AC57" s="98"/>
      <c r="AD57" s="44"/>
      <c r="AE57" s="44"/>
      <c r="AF57" s="43"/>
      <c r="AG57" s="43"/>
      <c r="AH57" s="76"/>
      <c r="AI57" s="43"/>
      <c r="AJ57" s="43"/>
      <c r="AK57" s="75"/>
      <c r="AL57" s="91"/>
      <c r="AM57" s="135">
        <f t="shared" si="2"/>
        <v>0</v>
      </c>
      <c r="AN57" s="79" t="str">
        <f>Summary!A57</f>
        <v>Name 50</v>
      </c>
    </row>
    <row r="58" spans="1:40" s="9" customFormat="1" ht="16.5" customHeight="1">
      <c r="A58" s="80" t="str">
        <f>Summary!A58</f>
        <v>Name 51</v>
      </c>
      <c r="B58" s="52"/>
      <c r="C58" s="56"/>
      <c r="D58" s="85"/>
      <c r="E58" s="85"/>
      <c r="F58" s="55"/>
      <c r="G58" s="55"/>
      <c r="H58" s="55"/>
      <c r="I58" s="56"/>
      <c r="J58" s="56"/>
      <c r="K58" s="55"/>
      <c r="L58" s="55"/>
      <c r="M58" s="55"/>
      <c r="N58" s="55"/>
      <c r="O58" s="55"/>
      <c r="P58" s="56"/>
      <c r="Q58" s="56"/>
      <c r="R58" s="55"/>
      <c r="S58" s="55"/>
      <c r="T58" s="55"/>
      <c r="U58" s="55"/>
      <c r="V58" s="55"/>
      <c r="W58" s="56"/>
      <c r="X58" s="56"/>
      <c r="Y58" s="55"/>
      <c r="Z58" s="55"/>
      <c r="AA58" s="83"/>
      <c r="AB58" s="55"/>
      <c r="AC58" s="55"/>
      <c r="AD58" s="56"/>
      <c r="AE58" s="56"/>
      <c r="AF58" s="55"/>
      <c r="AG58" s="55"/>
      <c r="AH58" s="55"/>
      <c r="AI58" s="55"/>
      <c r="AJ58" s="55"/>
      <c r="AK58" s="56"/>
      <c r="AL58" s="57"/>
      <c r="AM58" s="138">
        <f t="shared" si="2"/>
        <v>0</v>
      </c>
      <c r="AN58" s="93" t="str">
        <f>Summary!A58</f>
        <v>Name 51</v>
      </c>
    </row>
    <row r="59" spans="1:40" s="9" customFormat="1" ht="15.75" customHeight="1">
      <c r="A59" s="70" t="str">
        <f>Summary!A59</f>
        <v>Name 52</v>
      </c>
      <c r="B59" s="40"/>
      <c r="C59" s="44"/>
      <c r="D59" s="85"/>
      <c r="E59" s="85"/>
      <c r="F59" s="43"/>
      <c r="G59" s="43"/>
      <c r="H59" s="43"/>
      <c r="I59" s="44"/>
      <c r="J59" s="44"/>
      <c r="K59" s="43"/>
      <c r="L59" s="43"/>
      <c r="M59" s="43"/>
      <c r="N59" s="43"/>
      <c r="O59" s="43"/>
      <c r="P59" s="44"/>
      <c r="Q59" s="44"/>
      <c r="R59" s="98"/>
      <c r="S59" s="98"/>
      <c r="T59" s="98"/>
      <c r="U59" s="43"/>
      <c r="V59" s="98"/>
      <c r="W59" s="44"/>
      <c r="X59" s="44"/>
      <c r="Y59" s="43"/>
      <c r="Z59" s="43"/>
      <c r="AA59" s="76"/>
      <c r="AB59" s="43"/>
      <c r="AC59" s="98"/>
      <c r="AD59" s="44"/>
      <c r="AE59" s="44"/>
      <c r="AF59" s="43"/>
      <c r="AG59" s="43"/>
      <c r="AH59" s="76"/>
      <c r="AI59" s="43"/>
      <c r="AJ59" s="43"/>
      <c r="AK59" s="75"/>
      <c r="AL59" s="91"/>
      <c r="AM59" s="135">
        <f t="shared" si="2"/>
        <v>0</v>
      </c>
      <c r="AN59" s="79" t="str">
        <f>Summary!A59</f>
        <v>Name 52</v>
      </c>
    </row>
    <row r="60" spans="1:40" s="9" customFormat="1" ht="16.5" customHeight="1">
      <c r="A60" s="80" t="str">
        <f>Summary!A60</f>
        <v>Name 53</v>
      </c>
      <c r="B60" s="52"/>
      <c r="C60" s="56"/>
      <c r="D60" s="85"/>
      <c r="E60" s="85"/>
      <c r="F60" s="55"/>
      <c r="G60" s="55"/>
      <c r="H60" s="55"/>
      <c r="I60" s="56"/>
      <c r="J60" s="56"/>
      <c r="K60" s="55"/>
      <c r="L60" s="55"/>
      <c r="M60" s="55"/>
      <c r="N60" s="55"/>
      <c r="O60" s="55"/>
      <c r="P60" s="56"/>
      <c r="Q60" s="56"/>
      <c r="R60" s="55"/>
      <c r="S60" s="55"/>
      <c r="T60" s="55"/>
      <c r="U60" s="55"/>
      <c r="V60" s="55"/>
      <c r="W60" s="56"/>
      <c r="X60" s="56"/>
      <c r="Y60" s="55"/>
      <c r="Z60" s="55"/>
      <c r="AA60" s="83"/>
      <c r="AB60" s="55"/>
      <c r="AC60" s="55"/>
      <c r="AD60" s="56"/>
      <c r="AE60" s="56"/>
      <c r="AF60" s="55"/>
      <c r="AG60" s="55"/>
      <c r="AH60" s="55"/>
      <c r="AI60" s="55"/>
      <c r="AJ60" s="55"/>
      <c r="AK60" s="56"/>
      <c r="AL60" s="57"/>
      <c r="AM60" s="138">
        <f t="shared" si="2"/>
        <v>0</v>
      </c>
      <c r="AN60" s="93" t="str">
        <f>Summary!A60</f>
        <v>Name 53</v>
      </c>
    </row>
    <row r="61" spans="1:40" s="9" customFormat="1" ht="15.75" customHeight="1">
      <c r="A61" s="70" t="str">
        <f>Summary!A61</f>
        <v>Name 54</v>
      </c>
      <c r="B61" s="40"/>
      <c r="C61" s="44"/>
      <c r="D61" s="85"/>
      <c r="E61" s="85"/>
      <c r="F61" s="43"/>
      <c r="G61" s="43"/>
      <c r="H61" s="43"/>
      <c r="I61" s="44"/>
      <c r="J61" s="44"/>
      <c r="K61" s="43"/>
      <c r="L61" s="43"/>
      <c r="M61" s="43"/>
      <c r="N61" s="43"/>
      <c r="O61" s="43"/>
      <c r="P61" s="44"/>
      <c r="Q61" s="44"/>
      <c r="R61" s="98"/>
      <c r="S61" s="98"/>
      <c r="T61" s="98"/>
      <c r="U61" s="43"/>
      <c r="V61" s="98"/>
      <c r="W61" s="44"/>
      <c r="X61" s="44"/>
      <c r="Y61" s="43"/>
      <c r="Z61" s="43"/>
      <c r="AA61" s="76"/>
      <c r="AB61" s="43"/>
      <c r="AC61" s="98"/>
      <c r="AD61" s="44"/>
      <c r="AE61" s="44"/>
      <c r="AF61" s="43"/>
      <c r="AG61" s="43"/>
      <c r="AH61" s="76"/>
      <c r="AI61" s="43"/>
      <c r="AJ61" s="43"/>
      <c r="AK61" s="75"/>
      <c r="AL61" s="91"/>
      <c r="AM61" s="135">
        <f t="shared" si="2"/>
        <v>0</v>
      </c>
      <c r="AN61" s="79" t="str">
        <f>Summary!A61</f>
        <v>Name 54</v>
      </c>
    </row>
    <row r="62" spans="1:40" s="9" customFormat="1" ht="16.5" customHeight="1">
      <c r="A62" s="80" t="str">
        <f>Summary!A62</f>
        <v>Name 55</v>
      </c>
      <c r="B62" s="52"/>
      <c r="C62" s="56"/>
      <c r="D62" s="85"/>
      <c r="E62" s="85"/>
      <c r="F62" s="55"/>
      <c r="G62" s="55"/>
      <c r="H62" s="55"/>
      <c r="I62" s="56"/>
      <c r="J62" s="56"/>
      <c r="K62" s="55"/>
      <c r="L62" s="55"/>
      <c r="M62" s="55"/>
      <c r="N62" s="55"/>
      <c r="O62" s="55"/>
      <c r="P62" s="56"/>
      <c r="Q62" s="56"/>
      <c r="R62" s="55"/>
      <c r="S62" s="55"/>
      <c r="T62" s="55"/>
      <c r="U62" s="55"/>
      <c r="V62" s="55"/>
      <c r="W62" s="56"/>
      <c r="X62" s="56"/>
      <c r="Y62" s="55"/>
      <c r="Z62" s="55"/>
      <c r="AA62" s="83"/>
      <c r="AB62" s="55"/>
      <c r="AC62" s="55"/>
      <c r="AD62" s="56"/>
      <c r="AE62" s="56"/>
      <c r="AF62" s="55"/>
      <c r="AG62" s="55"/>
      <c r="AH62" s="55"/>
      <c r="AI62" s="55"/>
      <c r="AJ62" s="55"/>
      <c r="AK62" s="56"/>
      <c r="AL62" s="57"/>
      <c r="AM62" s="138">
        <f>COUNTIF(C62:AL62,"S")+(COUNTIF(C62:AL62,"0.5S")/2)</f>
        <v>0</v>
      </c>
      <c r="AN62" s="93" t="str">
        <f>Summary!A62</f>
        <v>Name 55</v>
      </c>
    </row>
    <row r="63" spans="1:39" s="9" customFormat="1" ht="12.75">
      <c r="A63" s="59"/>
      <c r="B63" s="8"/>
      <c r="AM63" s="12"/>
    </row>
    <row r="64" spans="1:39" s="9" customFormat="1" ht="12.75">
      <c r="A64" s="59"/>
      <c r="B64" s="8"/>
      <c r="AM64" s="12"/>
    </row>
    <row r="65" spans="1:39" s="9" customFormat="1" ht="12.75">
      <c r="A65" s="59"/>
      <c r="B65" s="8"/>
      <c r="AM65" s="12"/>
    </row>
    <row r="66" spans="1:39" s="9" customFormat="1" ht="12.75">
      <c r="A66" s="59"/>
      <c r="B66" s="8"/>
      <c r="AM66" s="12"/>
    </row>
    <row r="67" spans="1:39" s="9" customFormat="1" ht="12.75">
      <c r="A67" s="59"/>
      <c r="B67" s="8"/>
      <c r="AM67" s="12"/>
    </row>
    <row r="68" spans="1:39" s="9" customFormat="1" ht="12.75">
      <c r="A68" s="59"/>
      <c r="B68" s="8"/>
      <c r="AM68" s="12"/>
    </row>
    <row r="69" spans="1:39" s="9" customFormat="1" ht="12.75">
      <c r="A69" s="59"/>
      <c r="B69" s="8"/>
      <c r="AM69" s="12"/>
    </row>
    <row r="70" spans="1:39" s="9" customFormat="1" ht="12.75">
      <c r="A70" s="59"/>
      <c r="B70" s="8"/>
      <c r="AM70" s="12"/>
    </row>
    <row r="71" spans="1:39" s="9" customFormat="1" ht="12.75">
      <c r="A71" s="59"/>
      <c r="B71" s="8"/>
      <c r="AM71" s="12"/>
    </row>
    <row r="72" spans="1:39" s="9" customFormat="1" ht="12.75">
      <c r="A72" s="59"/>
      <c r="B72" s="8"/>
      <c r="AM72" s="12"/>
    </row>
    <row r="73" spans="1:39" s="9" customFormat="1" ht="12.75">
      <c r="A73" s="59"/>
      <c r="B73" s="8"/>
      <c r="AM73" s="12"/>
    </row>
    <row r="74" spans="1:39" s="9" customFormat="1" ht="12.75">
      <c r="A74" s="59"/>
      <c r="B74" s="8"/>
      <c r="AM74" s="12"/>
    </row>
    <row r="75" spans="1:39" s="9" customFormat="1" ht="12.75">
      <c r="A75" s="59"/>
      <c r="B75" s="8"/>
      <c r="AM75" s="12"/>
    </row>
    <row r="76" spans="1:39" s="9" customFormat="1" ht="12.75">
      <c r="A76" s="59"/>
      <c r="B76" s="8"/>
      <c r="AM76" s="12"/>
    </row>
    <row r="77" spans="1:39" s="9" customFormat="1" ht="12.75">
      <c r="A77" s="59"/>
      <c r="B77" s="8"/>
      <c r="AM77" s="12"/>
    </row>
    <row r="78" spans="1:39" s="9" customFormat="1" ht="12.75">
      <c r="A78" s="59"/>
      <c r="B78" s="8"/>
      <c r="AM78" s="12"/>
    </row>
    <row r="79" spans="1:39" s="9" customFormat="1" ht="12.75">
      <c r="A79" s="59"/>
      <c r="B79" s="8"/>
      <c r="AM79" s="12"/>
    </row>
    <row r="80" spans="1:39" s="9" customFormat="1" ht="12.75">
      <c r="A80" s="59"/>
      <c r="B80" s="8"/>
      <c r="AM80" s="12"/>
    </row>
    <row r="81" spans="1:39" s="9" customFormat="1" ht="12.75">
      <c r="A81" s="59"/>
      <c r="B81" s="8"/>
      <c r="AM81" s="12"/>
    </row>
    <row r="82" spans="1:39" s="9" customFormat="1" ht="12.75">
      <c r="A82" s="59"/>
      <c r="B82" s="8"/>
      <c r="AM82" s="12"/>
    </row>
    <row r="83" spans="1:39" s="9" customFormat="1" ht="12.75">
      <c r="A83" s="59"/>
      <c r="B83" s="8"/>
      <c r="AM83" s="12"/>
    </row>
    <row r="84" spans="1:39" s="9" customFormat="1" ht="12.75">
      <c r="A84" s="59"/>
      <c r="B84" s="8"/>
      <c r="AM84" s="12"/>
    </row>
    <row r="85" spans="1:39" s="9" customFormat="1" ht="12.75">
      <c r="A85" s="59"/>
      <c r="B85" s="8"/>
      <c r="AM85" s="12"/>
    </row>
    <row r="86" spans="1:39" s="9" customFormat="1" ht="12.75">
      <c r="A86" s="59"/>
      <c r="B86" s="8"/>
      <c r="AM86" s="12"/>
    </row>
    <row r="87" spans="1:39" s="9" customFormat="1" ht="12.75">
      <c r="A87" s="59"/>
      <c r="B87" s="8"/>
      <c r="AM87" s="12"/>
    </row>
    <row r="88" spans="1:39" s="9" customFormat="1" ht="12.75">
      <c r="A88" s="59"/>
      <c r="B88" s="8"/>
      <c r="AM88" s="12"/>
    </row>
    <row r="89" spans="1:39" s="9" customFormat="1" ht="12.75">
      <c r="A89" s="59"/>
      <c r="B89" s="8"/>
      <c r="AM89" s="12"/>
    </row>
    <row r="90" spans="1:39" s="9" customFormat="1" ht="12.75">
      <c r="A90" s="59"/>
      <c r="B90" s="8"/>
      <c r="AM90" s="12"/>
    </row>
    <row r="91" spans="1:39" s="9" customFormat="1" ht="12.75">
      <c r="A91" s="59"/>
      <c r="B91" s="8"/>
      <c r="AM91" s="12"/>
    </row>
    <row r="92" spans="1:39" s="9" customFormat="1" ht="12.75">
      <c r="A92" s="59"/>
      <c r="B92" s="8"/>
      <c r="AM92" s="12"/>
    </row>
    <row r="93" spans="1:39" s="9" customFormat="1" ht="12.75">
      <c r="A93" s="59"/>
      <c r="B93" s="8"/>
      <c r="AM93" s="12"/>
    </row>
    <row r="94" spans="1:39" s="9" customFormat="1" ht="12.75">
      <c r="A94" s="59"/>
      <c r="B94" s="8"/>
      <c r="AM94" s="12"/>
    </row>
    <row r="95" spans="1:39" s="9" customFormat="1" ht="12.75">
      <c r="A95" s="59"/>
      <c r="B95" s="8"/>
      <c r="AM95" s="12"/>
    </row>
    <row r="96" spans="1:39" s="9" customFormat="1" ht="12.75">
      <c r="A96" s="59"/>
      <c r="B96" s="8"/>
      <c r="AM96" s="12"/>
    </row>
    <row r="97" spans="1:39" s="9" customFormat="1" ht="12.75">
      <c r="A97" s="59"/>
      <c r="B97" s="8"/>
      <c r="AM97" s="12"/>
    </row>
    <row r="98" spans="1:39" s="9" customFormat="1" ht="12.75">
      <c r="A98" s="59"/>
      <c r="B98" s="8"/>
      <c r="AM98" s="12"/>
    </row>
    <row r="99" spans="1:39" s="9" customFormat="1" ht="12.75">
      <c r="A99" s="59"/>
      <c r="B99" s="8"/>
      <c r="AM99" s="12"/>
    </row>
    <row r="100" spans="1:39" s="9" customFormat="1" ht="12.75">
      <c r="A100" s="59"/>
      <c r="B100" s="8"/>
      <c r="AM100" s="12"/>
    </row>
    <row r="101" spans="1:39" s="9" customFormat="1" ht="12.75">
      <c r="A101" s="59"/>
      <c r="B101" s="8"/>
      <c r="AM101" s="12"/>
    </row>
    <row r="102" spans="1:39" s="9" customFormat="1" ht="12.75">
      <c r="A102" s="59"/>
      <c r="B102" s="8"/>
      <c r="AM102" s="12"/>
    </row>
    <row r="103" spans="1:39" s="9" customFormat="1" ht="12.75">
      <c r="A103" s="59"/>
      <c r="B103" s="8"/>
      <c r="AM103" s="12"/>
    </row>
    <row r="104" spans="1:39" s="9" customFormat="1" ht="12.75">
      <c r="A104" s="59"/>
      <c r="B104" s="8"/>
      <c r="AM104" s="12"/>
    </row>
    <row r="105" spans="1:39" s="9" customFormat="1" ht="12.75">
      <c r="A105" s="59"/>
      <c r="B105" s="8"/>
      <c r="AM105" s="12"/>
    </row>
    <row r="106" spans="1:39" s="9" customFormat="1" ht="12.75">
      <c r="A106" s="59"/>
      <c r="B106" s="8"/>
      <c r="AM106" s="12"/>
    </row>
    <row r="107" spans="1:39" s="9" customFormat="1" ht="12.75">
      <c r="A107" s="59"/>
      <c r="B107" s="8"/>
      <c r="AM107" s="12"/>
    </row>
    <row r="108" spans="1:39" s="9" customFormat="1" ht="12.75">
      <c r="A108" s="59"/>
      <c r="B108" s="8"/>
      <c r="AM108" s="12"/>
    </row>
    <row r="109" spans="1:39" s="9" customFormat="1" ht="12.75">
      <c r="A109" s="59"/>
      <c r="B109" s="8"/>
      <c r="AM109" s="12"/>
    </row>
    <row r="110" spans="1:39" s="9" customFormat="1" ht="12.75">
      <c r="A110" s="59"/>
      <c r="B110" s="8"/>
      <c r="AM110" s="12"/>
    </row>
    <row r="111" spans="1:39" s="9" customFormat="1" ht="12.75">
      <c r="A111" s="59"/>
      <c r="B111" s="8"/>
      <c r="AM111" s="12"/>
    </row>
    <row r="112" spans="1:39" s="9" customFormat="1" ht="12.75">
      <c r="A112" s="59"/>
      <c r="B112" s="8"/>
      <c r="AM112" s="12"/>
    </row>
    <row r="113" spans="1:39" s="9" customFormat="1" ht="12.75">
      <c r="A113" s="59"/>
      <c r="B113" s="8"/>
      <c r="AM113" s="12"/>
    </row>
    <row r="114" spans="1:39" s="9" customFormat="1" ht="12.75">
      <c r="A114" s="59"/>
      <c r="B114" s="8"/>
      <c r="AM114" s="12"/>
    </row>
    <row r="115" spans="1:39" s="9" customFormat="1" ht="12.75">
      <c r="A115" s="59"/>
      <c r="B115" s="8"/>
      <c r="AM115" s="12"/>
    </row>
    <row r="116" spans="1:39" s="9" customFormat="1" ht="12.75">
      <c r="A116" s="59"/>
      <c r="B116" s="8"/>
      <c r="AM116" s="12"/>
    </row>
    <row r="117" spans="1:39" s="9" customFormat="1" ht="12.75">
      <c r="A117" s="59"/>
      <c r="B117" s="8"/>
      <c r="AM117" s="12"/>
    </row>
    <row r="118" spans="1:39" s="9" customFormat="1" ht="12.75">
      <c r="A118" s="59"/>
      <c r="B118" s="8"/>
      <c r="AM118" s="12"/>
    </row>
    <row r="119" spans="1:39" s="9" customFormat="1" ht="12.75">
      <c r="A119" s="59"/>
      <c r="B119" s="8"/>
      <c r="AM119" s="12"/>
    </row>
    <row r="120" spans="1:39" s="9" customFormat="1" ht="12.75">
      <c r="A120" s="59"/>
      <c r="B120" s="8"/>
      <c r="AM120" s="12"/>
    </row>
    <row r="121" spans="1:39" s="9" customFormat="1" ht="12.75">
      <c r="A121" s="59"/>
      <c r="B121" s="8"/>
      <c r="AM121" s="12"/>
    </row>
    <row r="122" spans="1:39" s="9" customFormat="1" ht="12.75">
      <c r="A122" s="59"/>
      <c r="B122" s="8"/>
      <c r="AM122" s="12"/>
    </row>
    <row r="123" spans="1:39" s="9" customFormat="1" ht="12.75">
      <c r="A123" s="59"/>
      <c r="B123" s="8"/>
      <c r="AM123" s="12"/>
    </row>
    <row r="124" spans="1:39" s="9" customFormat="1" ht="12.75">
      <c r="A124" s="59"/>
      <c r="B124" s="8"/>
      <c r="AM124" s="12"/>
    </row>
    <row r="125" spans="1:39" s="9" customFormat="1" ht="12.75">
      <c r="A125" s="59"/>
      <c r="B125" s="8"/>
      <c r="AM125" s="12"/>
    </row>
    <row r="126" spans="1:39" s="9" customFormat="1" ht="12.75">
      <c r="A126" s="59"/>
      <c r="B126" s="8"/>
      <c r="AM126" s="12"/>
    </row>
    <row r="127" spans="1:39" s="9" customFormat="1" ht="12.75">
      <c r="A127" s="59"/>
      <c r="B127" s="8"/>
      <c r="AM127" s="12"/>
    </row>
    <row r="128" spans="1:39" s="9" customFormat="1" ht="12.75">
      <c r="A128" s="59"/>
      <c r="B128" s="8"/>
      <c r="AM128" s="12"/>
    </row>
    <row r="129" spans="1:39" s="9" customFormat="1" ht="12.75">
      <c r="A129" s="59"/>
      <c r="B129" s="8"/>
      <c r="AM129" s="12"/>
    </row>
    <row r="130" spans="1:39" s="9" customFormat="1" ht="12.75">
      <c r="A130" s="59"/>
      <c r="B130" s="8"/>
      <c r="AM130" s="12"/>
    </row>
    <row r="131" spans="1:39" s="9" customFormat="1" ht="12.75">
      <c r="A131" s="59"/>
      <c r="B131" s="8"/>
      <c r="AM131" s="12"/>
    </row>
    <row r="132" spans="1:39" s="9" customFormat="1" ht="12.75">
      <c r="A132" s="59"/>
      <c r="B132" s="8"/>
      <c r="AM132" s="12"/>
    </row>
    <row r="133" spans="1:39" s="9" customFormat="1" ht="12.75">
      <c r="A133" s="59"/>
      <c r="B133" s="8"/>
      <c r="AM133" s="12"/>
    </row>
    <row r="134" spans="1:39" s="9" customFormat="1" ht="12.75">
      <c r="A134" s="59"/>
      <c r="B134" s="8"/>
      <c r="AM134" s="12"/>
    </row>
    <row r="135" spans="1:39" s="9" customFormat="1" ht="12.75">
      <c r="A135" s="59"/>
      <c r="B135" s="8"/>
      <c r="AM135" s="12"/>
    </row>
    <row r="136" spans="1:39" s="9" customFormat="1" ht="12.75">
      <c r="A136" s="59"/>
      <c r="B136" s="8"/>
      <c r="AM136" s="12"/>
    </row>
    <row r="137" spans="1:39" s="9" customFormat="1" ht="12.75">
      <c r="A137" s="59"/>
      <c r="B137" s="8"/>
      <c r="AM137" s="12"/>
    </row>
    <row r="138" spans="1:39" s="9" customFormat="1" ht="12.75">
      <c r="A138" s="59"/>
      <c r="B138" s="8"/>
      <c r="AM138" s="12"/>
    </row>
    <row r="139" spans="1:39" s="9" customFormat="1" ht="12.75">
      <c r="A139" s="59"/>
      <c r="B139" s="8"/>
      <c r="AM139" s="12"/>
    </row>
    <row r="140" spans="1:39" s="9" customFormat="1" ht="12.75">
      <c r="A140" s="59"/>
      <c r="B140" s="8"/>
      <c r="AM140" s="12"/>
    </row>
    <row r="141" spans="1:39" s="9" customFormat="1" ht="12.75">
      <c r="A141" s="59"/>
      <c r="B141" s="8"/>
      <c r="AM141" s="12"/>
    </row>
    <row r="142" spans="1:39" s="9" customFormat="1" ht="12.75">
      <c r="A142" s="59"/>
      <c r="B142" s="8"/>
      <c r="AM142" s="12"/>
    </row>
    <row r="143" spans="1:39" s="9" customFormat="1" ht="12.75">
      <c r="A143" s="59"/>
      <c r="B143" s="8"/>
      <c r="AM143" s="12"/>
    </row>
    <row r="144" spans="1:39" s="9" customFormat="1" ht="12.75">
      <c r="A144" s="59"/>
      <c r="B144" s="8"/>
      <c r="AM144" s="12"/>
    </row>
    <row r="145" spans="1:39" s="9" customFormat="1" ht="12.75">
      <c r="A145" s="59"/>
      <c r="B145" s="8"/>
      <c r="AM145" s="12"/>
    </row>
    <row r="146" spans="1:39" s="9" customFormat="1" ht="12.75">
      <c r="A146" s="59"/>
      <c r="B146" s="8"/>
      <c r="AM146" s="12"/>
    </row>
    <row r="147" spans="1:39" s="9" customFormat="1" ht="12.75">
      <c r="A147" s="59"/>
      <c r="B147" s="8"/>
      <c r="AM147" s="12"/>
    </row>
    <row r="148" spans="1:39" s="9" customFormat="1" ht="12.75">
      <c r="A148" s="59"/>
      <c r="B148" s="8"/>
      <c r="AM148" s="12"/>
    </row>
    <row r="149" spans="1:39" s="9" customFormat="1" ht="12.75">
      <c r="A149" s="59"/>
      <c r="B149" s="8"/>
      <c r="AM149" s="12"/>
    </row>
    <row r="150" spans="1:39" s="9" customFormat="1" ht="12.75">
      <c r="A150" s="59"/>
      <c r="B150" s="8"/>
      <c r="AM150" s="12"/>
    </row>
    <row r="151" spans="1:39" s="9" customFormat="1" ht="12.75">
      <c r="A151" s="59"/>
      <c r="B151" s="8"/>
      <c r="AM151" s="12"/>
    </row>
    <row r="152" spans="1:39" s="9" customFormat="1" ht="12.75">
      <c r="A152" s="59"/>
      <c r="B152" s="8"/>
      <c r="AM152" s="12"/>
    </row>
    <row r="153" spans="1:39" s="9" customFormat="1" ht="12.75">
      <c r="A153" s="59"/>
      <c r="B153" s="8"/>
      <c r="AM153" s="12"/>
    </row>
    <row r="154" spans="1:39" s="9" customFormat="1" ht="12.75">
      <c r="A154" s="59"/>
      <c r="B154" s="8"/>
      <c r="AM154" s="12"/>
    </row>
    <row r="155" spans="1:39" s="9" customFormat="1" ht="12.75">
      <c r="A155" s="59"/>
      <c r="B155" s="8"/>
      <c r="AM155" s="12"/>
    </row>
    <row r="156" spans="1:39" s="9" customFormat="1" ht="12.75">
      <c r="A156" s="59"/>
      <c r="B156" s="8"/>
      <c r="AM156" s="12"/>
    </row>
    <row r="157" spans="1:39" s="9" customFormat="1" ht="12.75">
      <c r="A157" s="59"/>
      <c r="B157" s="8"/>
      <c r="AM157" s="12"/>
    </row>
    <row r="158" spans="1:39" s="9" customFormat="1" ht="12.75">
      <c r="A158" s="59"/>
      <c r="B158" s="8"/>
      <c r="AM158" s="12"/>
    </row>
    <row r="159" spans="1:39" s="9" customFormat="1" ht="12.75">
      <c r="A159" s="59"/>
      <c r="B159" s="8"/>
      <c r="AM159" s="12"/>
    </row>
    <row r="160" spans="1:39" s="9" customFormat="1" ht="12.75">
      <c r="A160" s="59"/>
      <c r="B160" s="8"/>
      <c r="AM160" s="12"/>
    </row>
    <row r="161" spans="1:39" s="9" customFormat="1" ht="12.75">
      <c r="A161" s="59"/>
      <c r="B161" s="8"/>
      <c r="AM161" s="12"/>
    </row>
    <row r="162" spans="1:39" s="9" customFormat="1" ht="12.75">
      <c r="A162" s="59"/>
      <c r="B162" s="8"/>
      <c r="AM162" s="12"/>
    </row>
    <row r="163" spans="1:39" s="9" customFormat="1" ht="12.75">
      <c r="A163" s="59"/>
      <c r="B163" s="8"/>
      <c r="AM163" s="12"/>
    </row>
    <row r="164" spans="1:39" s="9" customFormat="1" ht="12.75">
      <c r="A164" s="59"/>
      <c r="B164" s="8"/>
      <c r="AM164" s="12"/>
    </row>
    <row r="165" spans="1:39" s="9" customFormat="1" ht="12.75">
      <c r="A165" s="59"/>
      <c r="B165" s="8"/>
      <c r="AM165" s="12"/>
    </row>
    <row r="166" spans="1:39" s="9" customFormat="1" ht="12.75">
      <c r="A166" s="59"/>
      <c r="B166" s="8"/>
      <c r="AM166" s="12"/>
    </row>
    <row r="167" spans="1:39" s="9" customFormat="1" ht="12.75">
      <c r="A167" s="59"/>
      <c r="B167" s="8"/>
      <c r="AM167" s="12"/>
    </row>
    <row r="168" spans="1:39" s="9" customFormat="1" ht="12.75">
      <c r="A168" s="59"/>
      <c r="B168" s="8"/>
      <c r="AM168" s="12"/>
    </row>
    <row r="169" spans="1:39" s="9" customFormat="1" ht="12.75">
      <c r="A169" s="59"/>
      <c r="B169" s="8"/>
      <c r="AM169" s="12"/>
    </row>
    <row r="170" spans="1:39" s="9" customFormat="1" ht="12.75">
      <c r="A170" s="59"/>
      <c r="B170" s="8"/>
      <c r="AM170" s="12"/>
    </row>
    <row r="171" spans="1:39" s="9" customFormat="1" ht="12.75">
      <c r="A171" s="59"/>
      <c r="B171" s="8"/>
      <c r="AM171" s="12"/>
    </row>
    <row r="172" spans="1:39" s="9" customFormat="1" ht="12.75">
      <c r="A172" s="59"/>
      <c r="B172" s="8"/>
      <c r="AM172" s="12"/>
    </row>
    <row r="173" spans="1:39" s="9" customFormat="1" ht="12.75">
      <c r="A173" s="59"/>
      <c r="B173" s="8"/>
      <c r="AM173" s="12"/>
    </row>
    <row r="174" spans="1:39" s="9" customFormat="1" ht="12.75">
      <c r="A174" s="59"/>
      <c r="B174" s="8"/>
      <c r="AM174" s="12"/>
    </row>
    <row r="175" spans="1:39" s="9" customFormat="1" ht="12.75">
      <c r="A175" s="59"/>
      <c r="B175" s="8"/>
      <c r="AM175" s="12"/>
    </row>
    <row r="176" spans="1:39" s="9" customFormat="1" ht="12.75">
      <c r="A176" s="59"/>
      <c r="B176" s="8"/>
      <c r="AM176" s="12"/>
    </row>
    <row r="177" spans="1:39" s="9" customFormat="1" ht="12.75">
      <c r="A177" s="59"/>
      <c r="B177" s="8"/>
      <c r="AM177" s="12"/>
    </row>
    <row r="178" spans="1:39" s="9" customFormat="1" ht="12.75">
      <c r="A178" s="59"/>
      <c r="B178" s="8"/>
      <c r="AM178" s="12"/>
    </row>
    <row r="179" spans="1:39" s="9" customFormat="1" ht="12.75">
      <c r="A179" s="59"/>
      <c r="B179" s="8"/>
      <c r="AM179" s="12"/>
    </row>
    <row r="180" spans="1:39" s="9" customFormat="1" ht="12.75">
      <c r="A180" s="59"/>
      <c r="B180" s="8"/>
      <c r="AM180" s="12"/>
    </row>
    <row r="181" spans="1:39" s="9" customFormat="1" ht="12.75">
      <c r="A181" s="59"/>
      <c r="B181" s="8"/>
      <c r="AM181" s="12"/>
    </row>
    <row r="182" spans="1:39" s="9" customFormat="1" ht="12.75">
      <c r="A182" s="59"/>
      <c r="B182" s="8"/>
      <c r="AM182" s="12"/>
    </row>
    <row r="183" spans="1:39" s="9" customFormat="1" ht="12.75">
      <c r="A183" s="59"/>
      <c r="B183" s="8"/>
      <c r="AM183" s="12"/>
    </row>
    <row r="184" spans="1:39" s="9" customFormat="1" ht="12.75">
      <c r="A184" s="59"/>
      <c r="B184" s="8"/>
      <c r="AM184" s="12"/>
    </row>
    <row r="185" spans="1:39" s="9" customFormat="1" ht="12.75">
      <c r="A185" s="59"/>
      <c r="B185" s="8"/>
      <c r="AM185" s="12"/>
    </row>
    <row r="186" spans="1:39" s="9" customFormat="1" ht="12.75">
      <c r="A186" s="59"/>
      <c r="B186" s="8"/>
      <c r="AM186" s="12"/>
    </row>
    <row r="187" spans="1:39" s="9" customFormat="1" ht="12.75">
      <c r="A187" s="59"/>
      <c r="B187" s="8"/>
      <c r="AM187" s="12"/>
    </row>
    <row r="188" spans="1:39" s="9" customFormat="1" ht="12.75">
      <c r="A188" s="59"/>
      <c r="B188" s="8"/>
      <c r="AM188" s="12"/>
    </row>
    <row r="189" spans="1:39" s="9" customFormat="1" ht="12.75">
      <c r="A189" s="59"/>
      <c r="B189" s="8"/>
      <c r="AM189" s="12"/>
    </row>
    <row r="190" spans="1:39" s="9" customFormat="1" ht="12.75">
      <c r="A190" s="59"/>
      <c r="B190" s="8"/>
      <c r="AM190" s="12"/>
    </row>
    <row r="191" spans="1:39" s="9" customFormat="1" ht="12.75">
      <c r="A191" s="59"/>
      <c r="B191" s="8"/>
      <c r="AM191" s="12"/>
    </row>
    <row r="192" spans="1:39" s="9" customFormat="1" ht="12.75">
      <c r="A192" s="59"/>
      <c r="B192" s="8"/>
      <c r="AM192" s="12"/>
    </row>
    <row r="193" spans="1:39" s="9" customFormat="1" ht="12.75">
      <c r="A193" s="59"/>
      <c r="B193" s="8"/>
      <c r="AM193" s="12"/>
    </row>
    <row r="194" spans="1:39" s="9" customFormat="1" ht="12.75">
      <c r="A194" s="59"/>
      <c r="B194" s="8"/>
      <c r="AM194" s="12"/>
    </row>
    <row r="195" spans="1:39" s="9" customFormat="1" ht="12.75">
      <c r="A195" s="59"/>
      <c r="B195" s="8"/>
      <c r="AM195" s="12"/>
    </row>
    <row r="196" spans="1:39" s="9" customFormat="1" ht="12.75">
      <c r="A196" s="59"/>
      <c r="B196" s="8"/>
      <c r="AM196" s="12"/>
    </row>
    <row r="197" spans="1:39" s="9" customFormat="1" ht="12.75">
      <c r="A197" s="59"/>
      <c r="B197" s="8"/>
      <c r="AM197" s="12"/>
    </row>
    <row r="198" spans="1:39" s="9" customFormat="1" ht="12.75">
      <c r="A198" s="59"/>
      <c r="B198" s="8"/>
      <c r="AM198" s="12"/>
    </row>
    <row r="199" spans="1:39" s="9" customFormat="1" ht="12.75">
      <c r="A199" s="59"/>
      <c r="B199" s="8"/>
      <c r="AM199" s="12"/>
    </row>
    <row r="200" spans="1:39" s="9" customFormat="1" ht="12.75">
      <c r="A200" s="59"/>
      <c r="B200" s="8"/>
      <c r="AM200" s="12"/>
    </row>
    <row r="201" spans="1:39" s="9" customFormat="1" ht="12.75">
      <c r="A201" s="59"/>
      <c r="B201" s="8"/>
      <c r="AM201" s="12"/>
    </row>
    <row r="202" spans="1:39" s="9" customFormat="1" ht="12.75">
      <c r="A202" s="59"/>
      <c r="B202" s="8"/>
      <c r="AM202" s="12"/>
    </row>
    <row r="203" spans="1:39" s="9" customFormat="1" ht="12.75">
      <c r="A203" s="59"/>
      <c r="B203" s="8"/>
      <c r="AM203" s="12"/>
    </row>
    <row r="204" spans="1:39" s="9" customFormat="1" ht="12.75">
      <c r="A204" s="59"/>
      <c r="B204" s="8"/>
      <c r="AM204" s="12"/>
    </row>
    <row r="205" spans="1:39" s="9" customFormat="1" ht="12.75">
      <c r="A205" s="59"/>
      <c r="B205" s="8"/>
      <c r="AM205" s="12"/>
    </row>
    <row r="206" spans="1:39" s="9" customFormat="1" ht="12.75">
      <c r="A206" s="59"/>
      <c r="B206" s="8"/>
      <c r="AM206" s="12"/>
    </row>
    <row r="207" spans="1:39" s="9" customFormat="1" ht="12.75">
      <c r="A207" s="59"/>
      <c r="B207" s="8"/>
      <c r="AM207" s="12"/>
    </row>
    <row r="208" spans="1:39" s="9" customFormat="1" ht="12.75">
      <c r="A208" s="59"/>
      <c r="B208" s="8"/>
      <c r="AM208" s="12"/>
    </row>
    <row r="209" spans="1:39" s="9" customFormat="1" ht="12.75">
      <c r="A209" s="59"/>
      <c r="B209" s="8"/>
      <c r="AM209" s="12"/>
    </row>
    <row r="210" spans="1:39" s="9" customFormat="1" ht="12.75">
      <c r="A210" s="59"/>
      <c r="B210" s="8"/>
      <c r="AM210" s="12"/>
    </row>
    <row r="211" spans="1:39" s="9" customFormat="1" ht="12.75">
      <c r="A211" s="59"/>
      <c r="B211" s="8"/>
      <c r="AM211" s="12"/>
    </row>
    <row r="212" spans="1:39" s="9" customFormat="1" ht="12.75">
      <c r="A212" s="59"/>
      <c r="B212" s="8"/>
      <c r="AM212" s="12"/>
    </row>
    <row r="213" spans="1:39" s="9" customFormat="1" ht="12.75">
      <c r="A213" s="59"/>
      <c r="B213" s="8"/>
      <c r="AM213" s="12"/>
    </row>
    <row r="214" spans="1:39" s="9" customFormat="1" ht="12.75">
      <c r="A214" s="59"/>
      <c r="B214" s="8"/>
      <c r="AM214" s="12"/>
    </row>
    <row r="215" spans="1:39" s="9" customFormat="1" ht="12.75">
      <c r="A215" s="59"/>
      <c r="B215" s="8"/>
      <c r="AM215" s="12"/>
    </row>
    <row r="216" spans="1:39" s="9" customFormat="1" ht="12.75">
      <c r="A216" s="59"/>
      <c r="B216" s="8"/>
      <c r="AM216" s="12"/>
    </row>
    <row r="217" spans="1:39" s="9" customFormat="1" ht="12.75">
      <c r="A217" s="59"/>
      <c r="B217" s="8"/>
      <c r="AM217" s="1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Sussex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spread sheet 04-05</dc:title>
  <dc:subject/>
  <dc:creator>Gillian Powell</dc:creator>
  <cp:keywords/>
  <dc:description/>
  <cp:lastModifiedBy>Leila Leam</cp:lastModifiedBy>
  <dcterms:created xsi:type="dcterms:W3CDTF">2003-08-12T09:59:10Z</dcterms:created>
  <dcterms:modified xsi:type="dcterms:W3CDTF">2012-10-11T15:24:20Z</dcterms:modified>
  <cp:category/>
  <cp:version/>
  <cp:contentType/>
  <cp:contentStatus/>
</cp:coreProperties>
</file>