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440" windowHeight="10800" activeTab="6"/>
  </bookViews>
  <sheets>
    <sheet name="Population" sheetId="3" r:id="rId1"/>
    <sheet name="GDP" sheetId="8" r:id="rId2"/>
    <sheet name="GDPcap" sheetId="10" r:id="rId3"/>
    <sheet name="Energy" sheetId="6" r:id="rId4"/>
    <sheet name="EnergyIntensity" sheetId="11" r:id="rId5"/>
    <sheet name="CO2" sheetId="7" r:id="rId6"/>
    <sheet name="CO2Intensity" sheetId="12" r:id="rId7"/>
    <sheet name="KayaChart" sheetId="15" r:id="rId8"/>
    <sheet name="KayaWorld" sheetId="14" r:id="rId9"/>
  </sheets>
  <externalReferences>
    <externalReference r:id="rId10"/>
    <externalReference r:id="rId11"/>
  </externalReferences>
  <definedNames>
    <definedName name="_xlnm._FilterDatabase" localSheetId="0" hidden="1">Population!#REF!</definedName>
    <definedName name="_xlnm.Criteria" localSheetId="0">Population!$B$2:$AZ$2</definedName>
    <definedName name="_xlnm.Extract" localSheetId="0">Population!$B$254</definedName>
  </definedNames>
  <calcPr calcId="125725"/>
</workbook>
</file>

<file path=xl/calcChain.xml><?xml version="1.0" encoding="utf-8"?>
<calcChain xmlns="http://schemas.openxmlformats.org/spreadsheetml/2006/main">
  <c r="C1" i="14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Z273" i="6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Y271" s="1"/>
  <c r="X272"/>
  <c r="W272"/>
  <c r="V272"/>
  <c r="U272"/>
  <c r="U271" s="1"/>
  <c r="T272"/>
  <c r="S272"/>
  <c r="R272"/>
  <c r="Q272"/>
  <c r="Q271" s="1"/>
  <c r="P272"/>
  <c r="O272"/>
  <c r="N272"/>
  <c r="M272"/>
  <c r="M271" s="1"/>
  <c r="L272"/>
  <c r="K272"/>
  <c r="J272"/>
  <c r="I272"/>
  <c r="I271" s="1"/>
  <c r="H272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73"/>
  <c r="G272"/>
  <c r="G269"/>
  <c r="G268"/>
  <c r="G267" s="1"/>
  <c r="G264"/>
  <c r="G263"/>
  <c r="G262"/>
  <c r="G261"/>
  <c r="G260"/>
  <c r="G259"/>
  <c r="G258"/>
  <c r="G257"/>
  <c r="A273"/>
  <c r="A272"/>
  <c r="A264"/>
  <c r="A263"/>
  <c r="A262"/>
  <c r="A269"/>
  <c r="A261"/>
  <c r="A260"/>
  <c r="A259"/>
  <c r="A268"/>
  <c r="A258"/>
  <c r="A257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A256"/>
  <c r="AK271" l="1"/>
  <c r="H271"/>
  <c r="T271"/>
  <c r="AC265"/>
  <c r="AG265"/>
  <c r="AG271" s="1"/>
  <c r="AK265"/>
  <c r="AO265"/>
  <c r="AO271" s="1"/>
  <c r="K267"/>
  <c r="O267"/>
  <c r="S267"/>
  <c r="W267"/>
  <c r="AA267"/>
  <c r="AE267"/>
  <c r="AI267"/>
  <c r="AM267"/>
  <c r="AQ267"/>
  <c r="AU267"/>
  <c r="AY267"/>
  <c r="J271"/>
  <c r="N271"/>
  <c r="R271"/>
  <c r="V271"/>
  <c r="Z271"/>
  <c r="AP271"/>
  <c r="AC271"/>
  <c r="G271"/>
  <c r="L271"/>
  <c r="P271"/>
  <c r="X271"/>
  <c r="AD265"/>
  <c r="AD271" s="1"/>
  <c r="AH265"/>
  <c r="AH271" s="1"/>
  <c r="AL265"/>
  <c r="AL271" s="1"/>
  <c r="AP265"/>
  <c r="AT265"/>
  <c r="AT271" s="1"/>
  <c r="AX265"/>
  <c r="AX271" s="1"/>
  <c r="I267"/>
  <c r="M267"/>
  <c r="Q267"/>
  <c r="U267"/>
  <c r="Y267"/>
  <c r="AC267"/>
  <c r="AG267"/>
  <c r="AK267"/>
  <c r="AO267"/>
  <c r="AS267"/>
  <c r="AW267"/>
  <c r="K271"/>
  <c r="O271"/>
  <c r="S271"/>
  <c r="W271"/>
  <c r="AA265"/>
  <c r="AA271" s="1"/>
  <c r="AE265"/>
  <c r="AE271" s="1"/>
  <c r="AI265"/>
  <c r="AI271" s="1"/>
  <c r="AM265"/>
  <c r="AM271" s="1"/>
  <c r="AQ265"/>
  <c r="AQ271" s="1"/>
  <c r="AU265"/>
  <c r="AU271" s="1"/>
  <c r="AY265"/>
  <c r="AY271" s="1"/>
  <c r="J267"/>
  <c r="N267"/>
  <c r="R267"/>
  <c r="V267"/>
  <c r="Z267"/>
  <c r="AD267"/>
  <c r="AH267"/>
  <c r="AL267"/>
  <c r="AP267"/>
  <c r="AT267"/>
  <c r="AX267"/>
  <c r="H267"/>
  <c r="L267"/>
  <c r="P267"/>
  <c r="T267"/>
  <c r="X267"/>
  <c r="AB267"/>
  <c r="AF267"/>
  <c r="AJ267"/>
  <c r="AN267"/>
  <c r="AR267"/>
  <c r="AV267"/>
  <c r="AZ267"/>
  <c r="AB265"/>
  <c r="AB271" s="1"/>
  <c r="AF265"/>
  <c r="AF271" s="1"/>
  <c r="AJ265"/>
  <c r="AJ271" s="1"/>
  <c r="AN265"/>
  <c r="AN271" s="1"/>
  <c r="AR265"/>
  <c r="AR271" s="1"/>
  <c r="AV265"/>
  <c r="AV271" s="1"/>
  <c r="AZ265"/>
  <c r="AZ271" s="1"/>
  <c r="AS265"/>
  <c r="AS271" s="1"/>
  <c r="AW265"/>
  <c r="AW271" s="1"/>
  <c r="AZ289" i="7" l="1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289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E289" s="1"/>
  <c r="AD291"/>
  <c r="AD289" s="1"/>
  <c r="AC291"/>
  <c r="AB291"/>
  <c r="AA291"/>
  <c r="AA289" s="1"/>
  <c r="Z291"/>
  <c r="Z289" s="1"/>
  <c r="Y291"/>
  <c r="X291"/>
  <c r="W291"/>
  <c r="W289" s="1"/>
  <c r="V291"/>
  <c r="V289" s="1"/>
  <c r="U291"/>
  <c r="T291"/>
  <c r="S291"/>
  <c r="S289" s="1"/>
  <c r="R291"/>
  <c r="R289" s="1"/>
  <c r="Q291"/>
  <c r="P291"/>
  <c r="O291"/>
  <c r="O289" s="1"/>
  <c r="N291"/>
  <c r="N289" s="1"/>
  <c r="M291"/>
  <c r="L291"/>
  <c r="K291"/>
  <c r="K289" s="1"/>
  <c r="J291"/>
  <c r="J289" s="1"/>
  <c r="I291"/>
  <c r="H291"/>
  <c r="G291"/>
  <c r="G289" s="1"/>
  <c r="F291"/>
  <c r="F289" s="1"/>
  <c r="E291"/>
  <c r="D291"/>
  <c r="C291"/>
  <c r="C289" s="1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AZ286"/>
  <c r="AY286"/>
  <c r="AY284" s="1"/>
  <c r="AX286"/>
  <c r="AX284" s="1"/>
  <c r="AW286"/>
  <c r="AV286"/>
  <c r="AU286"/>
  <c r="AU284" s="1"/>
  <c r="AT286"/>
  <c r="AT284" s="1"/>
  <c r="AS286"/>
  <c r="AR286"/>
  <c r="AQ286"/>
  <c r="AQ284" s="1"/>
  <c r="AP286"/>
  <c r="AP284" s="1"/>
  <c r="AO286"/>
  <c r="AN286"/>
  <c r="AM286"/>
  <c r="AM284" s="1"/>
  <c r="AL286"/>
  <c r="AL284" s="1"/>
  <c r="AK286"/>
  <c r="AJ286"/>
  <c r="AI286"/>
  <c r="AI284" s="1"/>
  <c r="AH286"/>
  <c r="AH284" s="1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AZ280"/>
  <c r="AY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AZ279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AZ281"/>
  <c r="AY281"/>
  <c r="AX281"/>
  <c r="AX280" s="1"/>
  <c r="AW281"/>
  <c r="AW280" s="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AZ278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AZ277"/>
  <c r="AY277"/>
  <c r="AX277"/>
  <c r="AX275" s="1"/>
  <c r="AW277"/>
  <c r="AV277"/>
  <c r="AU277"/>
  <c r="AT277"/>
  <c r="AT275" s="1"/>
  <c r="AS277"/>
  <c r="AS275" s="1"/>
  <c r="AR277"/>
  <c r="AQ277"/>
  <c r="AP277"/>
  <c r="AP275" s="1"/>
  <c r="AO277"/>
  <c r="AO275" s="1"/>
  <c r="AN277"/>
  <c r="AM277"/>
  <c r="AL277"/>
  <c r="AL275" s="1"/>
  <c r="AK277"/>
  <c r="AK275" s="1"/>
  <c r="AJ277"/>
  <c r="AI277"/>
  <c r="AH277"/>
  <c r="AH275" s="1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AZ259"/>
  <c r="AY259"/>
  <c r="AY257" s="1"/>
  <c r="AX259"/>
  <c r="AX257" s="1"/>
  <c r="AW259"/>
  <c r="AV259"/>
  <c r="AU259"/>
  <c r="AU257" s="1"/>
  <c r="AT259"/>
  <c r="AT257" s="1"/>
  <c r="AS259"/>
  <c r="AR259"/>
  <c r="AQ259"/>
  <c r="AQ257" s="1"/>
  <c r="AP259"/>
  <c r="AP257" s="1"/>
  <c r="AO259"/>
  <c r="AN259"/>
  <c r="AM259"/>
  <c r="AM257" s="1"/>
  <c r="AL259"/>
  <c r="AL257" s="1"/>
  <c r="AK259"/>
  <c r="AJ259"/>
  <c r="AI259"/>
  <c r="AI257" s="1"/>
  <c r="AH259"/>
  <c r="AH257" s="1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92"/>
  <c r="B291"/>
  <c r="B287"/>
  <c r="B286"/>
  <c r="B284"/>
  <c r="B280"/>
  <c r="B279"/>
  <c r="B282"/>
  <c r="B281"/>
  <c r="B278"/>
  <c r="B277"/>
  <c r="B275"/>
  <c r="B273"/>
  <c r="B272"/>
  <c r="B271"/>
  <c r="B270"/>
  <c r="B269"/>
  <c r="B268"/>
  <c r="B267"/>
  <c r="B266"/>
  <c r="B265"/>
  <c r="B264"/>
  <c r="B263"/>
  <c r="B262"/>
  <c r="B261"/>
  <c r="B260"/>
  <c r="B259"/>
  <c r="B257"/>
  <c r="A281"/>
  <c r="A280"/>
  <c r="A275"/>
  <c r="A273"/>
  <c r="A272"/>
  <c r="A271"/>
  <c r="A270"/>
  <c r="A279"/>
  <c r="A287"/>
  <c r="A282"/>
  <c r="A269"/>
  <c r="A268"/>
  <c r="A267"/>
  <c r="A266"/>
  <c r="A265"/>
  <c r="A264"/>
  <c r="A263"/>
  <c r="A292"/>
  <c r="A291"/>
  <c r="A262"/>
  <c r="A284"/>
  <c r="A286"/>
  <c r="A278"/>
  <c r="A277"/>
  <c r="A261"/>
  <c r="A260"/>
  <c r="A259"/>
  <c r="A257"/>
  <c r="B289" l="1"/>
  <c r="AW275"/>
  <c r="AK257"/>
  <c r="AO257"/>
  <c r="AS257"/>
  <c r="AW257"/>
  <c r="AJ275"/>
  <c r="AN275"/>
  <c r="AR275"/>
  <c r="AZ275"/>
  <c r="AV280"/>
  <c r="AV275" s="1"/>
  <c r="AK284"/>
  <c r="AO284"/>
  <c r="AS284"/>
  <c r="AW284"/>
  <c r="E289"/>
  <c r="I289"/>
  <c r="M289"/>
  <c r="Q289"/>
  <c r="U289"/>
  <c r="Y289"/>
  <c r="AC289"/>
  <c r="AJ257"/>
  <c r="AN257"/>
  <c r="AR257"/>
  <c r="AV257"/>
  <c r="AZ257"/>
  <c r="AI275"/>
  <c r="AM275"/>
  <c r="AQ275"/>
  <c r="AY275"/>
  <c r="AU280"/>
  <c r="AU275" s="1"/>
  <c r="AJ284"/>
  <c r="AN284"/>
  <c r="AR284"/>
  <c r="AV284"/>
  <c r="AZ284"/>
  <c r="D289"/>
  <c r="H289"/>
  <c r="L289"/>
  <c r="P289"/>
  <c r="T289"/>
  <c r="X289"/>
  <c r="AB289"/>
  <c r="AF289"/>
  <c r="H8" i="14"/>
  <c r="T8"/>
  <c r="AB8"/>
  <c r="C8"/>
  <c r="C2" s="1"/>
  <c r="G8"/>
  <c r="K8"/>
  <c r="O8"/>
  <c r="S8"/>
  <c r="S2" s="1"/>
  <c r="W8"/>
  <c r="AA8"/>
  <c r="AE8"/>
  <c r="AI8"/>
  <c r="AI2" s="1"/>
  <c r="AM8"/>
  <c r="X8"/>
  <c r="AN8"/>
  <c r="B12"/>
  <c r="F12"/>
  <c r="J12"/>
  <c r="N12"/>
  <c r="R12"/>
  <c r="V12"/>
  <c r="Z12"/>
  <c r="AD12"/>
  <c r="AH12"/>
  <c r="AL12"/>
  <c r="AP12"/>
  <c r="L8"/>
  <c r="AF8"/>
  <c r="I8"/>
  <c r="U8"/>
  <c r="AG8"/>
  <c r="D8"/>
  <c r="D2" s="1"/>
  <c r="P8"/>
  <c r="AJ8"/>
  <c r="E8"/>
  <c r="M8"/>
  <c r="Q8"/>
  <c r="Y8"/>
  <c r="AC8"/>
  <c r="AK8"/>
  <c r="AO8"/>
  <c r="B8"/>
  <c r="F8"/>
  <c r="J8"/>
  <c r="N8"/>
  <c r="R8"/>
  <c r="V8"/>
  <c r="Z8"/>
  <c r="AD8"/>
  <c r="AH8"/>
  <c r="AL8"/>
  <c r="AP8"/>
  <c r="E12"/>
  <c r="I12"/>
  <c r="M12"/>
  <c r="Q12"/>
  <c r="U12"/>
  <c r="Y12"/>
  <c r="AC12"/>
  <c r="AG12"/>
  <c r="AK12"/>
  <c r="AO12"/>
  <c r="C12"/>
  <c r="C6" s="1"/>
  <c r="G12"/>
  <c r="K12"/>
  <c r="O12"/>
  <c r="O6" s="1"/>
  <c r="S12"/>
  <c r="S6" s="1"/>
  <c r="W12"/>
  <c r="AA12"/>
  <c r="AE12"/>
  <c r="AE6" s="1"/>
  <c r="AI12"/>
  <c r="AI6" s="1"/>
  <c r="AM12"/>
  <c r="D12"/>
  <c r="H12"/>
  <c r="L12"/>
  <c r="P12"/>
  <c r="T12"/>
  <c r="X12"/>
  <c r="AB12"/>
  <c r="AF12"/>
  <c r="AJ12"/>
  <c r="AN12"/>
  <c r="AD2" l="1"/>
  <c r="N2"/>
  <c r="Q2"/>
  <c r="I2"/>
  <c r="AJ2"/>
  <c r="AA2"/>
  <c r="K2"/>
  <c r="AL2"/>
  <c r="V2"/>
  <c r="F2"/>
  <c r="AC2"/>
  <c r="E2"/>
  <c r="AG2"/>
  <c r="AA6"/>
  <c r="K6"/>
  <c r="AM6"/>
  <c r="W6"/>
  <c r="G6"/>
  <c r="AH2"/>
  <c r="J2"/>
  <c r="M2"/>
  <c r="U2"/>
  <c r="AF2"/>
  <c r="AN2"/>
  <c r="Z2"/>
  <c r="R2"/>
  <c r="AK2"/>
  <c r="Y2"/>
  <c r="P2"/>
  <c r="L2"/>
  <c r="X2"/>
  <c r="AJ6"/>
  <c r="AF6"/>
  <c r="X6"/>
  <c r="P6"/>
  <c r="H6"/>
  <c r="AN6"/>
  <c r="AB6"/>
  <c r="T6"/>
  <c r="L6"/>
  <c r="D6"/>
  <c r="AO11"/>
  <c r="AK6"/>
  <c r="AG6"/>
  <c r="AC6"/>
  <c r="Y6"/>
  <c r="U6"/>
  <c r="Q6"/>
  <c r="M6"/>
  <c r="I6"/>
  <c r="E6"/>
  <c r="AP11"/>
  <c r="AL11"/>
  <c r="AL6"/>
  <c r="AH6"/>
  <c r="AD6"/>
  <c r="Z6"/>
  <c r="V6"/>
  <c r="R6"/>
  <c r="N6"/>
  <c r="J6"/>
  <c r="F6"/>
  <c r="AM2"/>
  <c r="AE2"/>
  <c r="W2"/>
  <c r="O2"/>
  <c r="G2"/>
  <c r="AB2"/>
  <c r="H2"/>
  <c r="AK11"/>
  <c r="T2"/>
  <c r="AK10"/>
  <c r="AK9"/>
  <c r="AL10"/>
  <c r="AL9"/>
  <c r="AN11"/>
  <c r="AJ11"/>
  <c r="AM11"/>
  <c r="AJ10" l="1"/>
  <c r="AJ9"/>
  <c r="AI11" l="1"/>
  <c r="AM10"/>
  <c r="AM9"/>
  <c r="AI10"/>
  <c r="AI9"/>
  <c r="AH11" l="1"/>
  <c r="AH10"/>
  <c r="AN10"/>
  <c r="AN9"/>
  <c r="AH9"/>
  <c r="AG11" l="1"/>
  <c r="AO10"/>
  <c r="AO9"/>
  <c r="AG10"/>
  <c r="AG9"/>
  <c r="AF10" l="1"/>
  <c r="AF11"/>
  <c r="AF9"/>
  <c r="AP10"/>
  <c r="AP9"/>
  <c r="AE11" l="1"/>
  <c r="AE10"/>
  <c r="AE9"/>
  <c r="AD11" l="1"/>
  <c r="AD10"/>
  <c r="AD9"/>
  <c r="AC11" l="1"/>
  <c r="AC10"/>
  <c r="AC9"/>
  <c r="AB10" l="1"/>
  <c r="AB11"/>
  <c r="AB9"/>
  <c r="AA10" l="1"/>
  <c r="AA11"/>
  <c r="AA9"/>
  <c r="Z11" l="1"/>
  <c r="Z10"/>
  <c r="Z9"/>
  <c r="Y11" l="1"/>
  <c r="Y10"/>
  <c r="Y9"/>
  <c r="X10" l="1"/>
  <c r="X11"/>
  <c r="X9"/>
  <c r="W10" l="1"/>
  <c r="W11"/>
  <c r="W9"/>
  <c r="V11" l="1"/>
  <c r="V10"/>
  <c r="V9"/>
  <c r="U11" l="1"/>
  <c r="U10"/>
  <c r="U9"/>
  <c r="T10" l="1"/>
  <c r="T11"/>
  <c r="T9"/>
  <c r="S11" l="1"/>
  <c r="S10"/>
  <c r="S9"/>
  <c r="R11" l="1"/>
  <c r="R10"/>
  <c r="R9"/>
  <c r="Q11" l="1"/>
  <c r="Q10"/>
  <c r="Q9"/>
  <c r="P11" l="1"/>
  <c r="P10"/>
  <c r="P9"/>
  <c r="O11" l="1"/>
  <c r="O10"/>
  <c r="O9"/>
  <c r="N11" l="1"/>
  <c r="N10"/>
  <c r="N9"/>
  <c r="M11" l="1"/>
  <c r="M10"/>
  <c r="M9"/>
  <c r="L11" l="1"/>
  <c r="L10"/>
  <c r="L9"/>
  <c r="K11" l="1"/>
  <c r="K10"/>
  <c r="K9"/>
  <c r="J11" l="1"/>
  <c r="J10"/>
  <c r="J9"/>
  <c r="I11" l="1"/>
  <c r="I10"/>
  <c r="I9"/>
  <c r="H11" l="1"/>
  <c r="H10"/>
  <c r="H9"/>
  <c r="G11" l="1"/>
  <c r="G10"/>
  <c r="G9"/>
  <c r="F11" l="1"/>
  <c r="F10"/>
  <c r="F9"/>
  <c r="E11" l="1"/>
  <c r="E10"/>
  <c r="E9"/>
  <c r="D11" l="1"/>
  <c r="D10"/>
  <c r="D9"/>
  <c r="C11" l="1"/>
  <c r="C10"/>
  <c r="C9"/>
  <c r="C5" l="1"/>
  <c r="AJ5"/>
  <c r="AK5"/>
  <c r="AM5"/>
  <c r="AL5"/>
  <c r="AN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B11"/>
  <c r="D5"/>
  <c r="C4"/>
  <c r="AK4"/>
  <c r="AL4"/>
  <c r="AJ4"/>
  <c r="AM4"/>
  <c r="AI4"/>
  <c r="AN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C3"/>
  <c r="AL3"/>
  <c r="AK3"/>
  <c r="AJ3"/>
  <c r="AM3"/>
  <c r="AI3"/>
  <c r="AH3"/>
  <c r="AN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4"/>
  <c r="D3"/>
  <c r="B10"/>
  <c r="B9"/>
</calcChain>
</file>

<file path=xl/sharedStrings.xml><?xml version="1.0" encoding="utf-8"?>
<sst xmlns="http://schemas.openxmlformats.org/spreadsheetml/2006/main" count="1743" uniqueCount="262">
  <si>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</si>
  <si>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</si>
  <si>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</si>
  <si>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</si>
  <si>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</si>
  <si>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</si>
  <si>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</si>
  <si>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</si>
  <si>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</si>
  <si>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</si>
  <si>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</si>
  <si>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</si>
  <si>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</si>
  <si>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</si>
  <si>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</si>
  <si>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</si>
  <si>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</si>
  <si>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</si>
  <si>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</si>
  <si>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</si>
  <si>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</si>
  <si>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</si>
  <si>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</si>
  <si>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</si>
  <si>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</si>
  <si>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</si>
  <si>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</t>
  </si>
  <si>
    <t>Bolivia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</si>
  <si>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</si>
  <si>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</si>
  <si>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</si>
  <si>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</si>
  <si>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</si>
  <si>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</si>
  <si>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</si>
  <si>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</si>
  <si>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[Keeling] Islands</t>
  </si>
  <si>
    <t>Congo [DRC]</t>
  </si>
  <si>
    <t>Central African Republic</t>
  </si>
  <si>
    <t>Congo [Republic]</t>
  </si>
  <si>
    <t>Switzerland</t>
  </si>
  <si>
    <t>CÃ´te d'Ivoire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</si>
  <si>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</si>
  <si>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</si>
  <si>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</si>
  <si>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</si>
  <si>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</si>
  <si>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</si>
  <si>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</si>
  <si>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</si>
  <si>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</si>
  <si>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</si>
  <si>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</si>
  <si>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</si>
  <si>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</si>
  <si>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</si>
  <si>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</si>
  <si>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</si>
  <si>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</si>
  <si>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</si>
  <si>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</si>
  <si>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</si>
  <si>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</si>
  <si>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</si>
  <si>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</si>
  <si>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</si>
  <si>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</si>
  <si>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</si>
  <si>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[Islas Malvinas]</t>
  </si>
  <si>
    <t>Micronesia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</si>
  <si>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</si>
  <si>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</si>
  <si>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</si>
  <si>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</si>
  <si>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</si>
  <si>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</si>
  <si>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</si>
  <si>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</si>
  <si>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</si>
  <si>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</si>
  <si>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</si>
  <si>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</si>
  <si>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</si>
  <si>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</si>
  <si>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</si>
  <si>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</si>
  <si>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</si>
  <si>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</si>
  <si>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</si>
  <si>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</si>
  <si>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</si>
  <si>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Gaza Strip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</si>
  <si>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</si>
  <si>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</si>
  <si>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</si>
  <si>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</si>
  <si>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</si>
  <si>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</si>
  <si>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</si>
  <si>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</si>
  <si>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</si>
  <si>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</si>
  <si>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</si>
  <si>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</si>
  <si>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</si>
  <si>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</si>
  <si>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</si>
  <si>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</si>
  <si>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</si>
  <si>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</si>
  <si>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</si>
  <si>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</si>
  <si>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</si>
  <si>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</si>
  <si>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</si>
  <si>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</si>
  <si>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</si>
  <si>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</si>
  <si>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</si>
  <si>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</si>
  <si>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</si>
  <si>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</si>
  <si>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</si>
  <si>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</si>
  <si>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</si>
  <si>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</si>
  <si>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</si>
  <si>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</si>
  <si>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</si>
  <si>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</si>
  <si>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</si>
  <si>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</si>
  <si>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</si>
  <si>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</si>
  <si>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</si>
  <si>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</si>
  <si>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</si>
  <si>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</si>
  <si>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Madagascar</t>
  </si>
  <si>
    <t>Marshall Islands</t>
  </si>
  <si>
    <t>Macedonia [FYROM]</t>
  </si>
  <si>
    <t>Mali</t>
  </si>
  <si>
    <t>Myanmar [Burma]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</si>
  <si>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</si>
  <si>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</si>
  <si>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</si>
  <si>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</si>
  <si>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</si>
  <si>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</si>
  <si>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</si>
  <si>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</si>
  <si>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</si>
  <si>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</si>
  <si>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</si>
  <si>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</si>
  <si>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</si>
  <si>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</si>
  <si>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</si>
  <si>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</si>
  <si>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</si>
  <si>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</si>
  <si>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</si>
  <si>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</si>
  <si>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</si>
  <si>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</si>
  <si>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</si>
  <si>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</si>
  <si>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</si>
  <si>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</si>
  <si>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</si>
  <si>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</si>
  <si>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</si>
  <si>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</si>
  <si>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</si>
  <si>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</si>
  <si>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</si>
  <si>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</si>
  <si>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</si>
  <si>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</si>
  <si>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Palestinian Territories</t>
  </si>
  <si>
    <t>Portugal</t>
  </si>
  <si>
    <t>Palau</t>
  </si>
  <si>
    <t>Paraguay</t>
  </si>
  <si>
    <t>Qatar</t>
  </si>
  <si>
    <t>RÃ©union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</si>
  <si>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</si>
  <si>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</si>
  <si>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</si>
  <si>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</si>
  <si>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</si>
  <si>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</si>
  <si>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</si>
  <si>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</si>
  <si>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</si>
  <si>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</si>
  <si>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</si>
  <si>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</si>
  <si>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</si>
  <si>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</si>
  <si>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</si>
  <si>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</si>
  <si>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</si>
  <si>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</si>
  <si>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</si>
  <si>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SÃ£o TomÃ© and PrÃ­ncipe</t>
  </si>
  <si>
    <t>El Salvador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</si>
  <si>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</si>
  <si>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</si>
  <si>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</si>
  <si>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</si>
  <si>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</si>
  <si>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</si>
  <si>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</si>
  <si>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</si>
  <si>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</si>
  <si>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</si>
  <si>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</si>
  <si>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</si>
  <si>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</si>
  <si>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</si>
  <si>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</si>
  <si>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</si>
  <si>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</si>
  <si>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</si>
  <si>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</si>
  <si>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</si>
  <si>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</si>
  <si>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United States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</si>
  <si>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</si>
  <si>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</si>
  <si>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</si>
  <si>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</si>
  <si>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</si>
  <si>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</si>
  <si>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</si>
  <si>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</si>
  <si>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</si>
  <si>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</si>
  <si>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</si>
  <si>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</si>
  <si>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</si>
  <si>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</si>
  <si>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</si>
  <si>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</si>
  <si>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</si>
  <si>
    <t>Population</t>
  </si>
  <si>
    <t>Energy intensity</t>
  </si>
  <si>
    <t>Total</t>
  </si>
  <si>
    <t>CDIAC</t>
  </si>
  <si>
    <t>Other former Soviet Union</t>
  </si>
  <si>
    <t>Czechoslovakia</t>
  </si>
  <si>
    <t>Other Europe &amp; Eurasia, not FSU</t>
  </si>
  <si>
    <t>GDP per capita</t>
  </si>
  <si>
    <t>Carbon intensity</t>
  </si>
  <si>
    <t>Carbon dioxide</t>
  </si>
  <si>
    <t>Population, number of people</t>
  </si>
  <si>
    <t>Gross domestic production, constant 2000 US$ per year</t>
  </si>
  <si>
    <t>GDP per capita, constant 2000$ US$ per person per year</t>
  </si>
  <si>
    <t>Primary energy use, kilotonne of oil equivalent per year</t>
  </si>
  <si>
    <t>Primary energy intensity, kilotonne of oil equivalent per million dollar value added</t>
  </si>
  <si>
    <t>Carbon dioxide emissions from fossil fuel and cement, kilotonne of carbon dioxide per year</t>
  </si>
  <si>
    <t>Carbon dioxide intensity, tonne of carbon dioxide per tonne of oil equivalent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</si>
</sst>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14" fillId="0" borderId="0" xfId="0" applyFont="1"/>
    <xf numFmtId="1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342890672134264E-2"/>
          <c:y val="2.4827158328641151E-2"/>
          <c:w val="0.83856176786400016"/>
          <c:h val="0.87107751930829203"/>
        </c:manualLayout>
      </c:layout>
      <c:lineChart>
        <c:grouping val="standard"/>
        <c:ser>
          <c:idx val="4"/>
          <c:order val="0"/>
          <c:tx>
            <c:strRef>
              <c:f>KayaWorld!$A$6</c:f>
              <c:strCache>
                <c:ptCount val="1"/>
                <c:pt idx="0">
                  <c:v>Carbon dioxide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KayaWorld!$B$1:$AP$1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KayaWorld!$B$6:$AP$6</c:f>
              <c:numCache>
                <c:formatCode>General</c:formatCode>
                <c:ptCount val="41"/>
                <c:pt idx="1">
                  <c:v>1</c:v>
                </c:pt>
                <c:pt idx="2">
                  <c:v>1.0455066748296531</c:v>
                </c:pt>
                <c:pt idx="3">
                  <c:v>1.1060647642860231</c:v>
                </c:pt>
                <c:pt idx="4">
                  <c:v>1.1021229847485632</c:v>
                </c:pt>
                <c:pt idx="5">
                  <c:v>1.1034468305311931</c:v>
                </c:pt>
                <c:pt idx="6">
                  <c:v>1.1621150524433916</c:v>
                </c:pt>
                <c:pt idx="7">
                  <c:v>1.1981186524877638</c:v>
                </c:pt>
                <c:pt idx="8">
                  <c:v>1.2443644860829064</c:v>
                </c:pt>
                <c:pt idx="9">
                  <c:v>1.2764954658218601</c:v>
                </c:pt>
                <c:pt idx="10">
                  <c:v>1.2698724229606806</c:v>
                </c:pt>
                <c:pt idx="11">
                  <c:v>1.2366078125258015</c:v>
                </c:pt>
                <c:pt idx="12">
                  <c:v>1.2303905685154362</c:v>
                </c:pt>
                <c:pt idx="13">
                  <c:v>1.2445237898685666</c:v>
                </c:pt>
                <c:pt idx="14">
                  <c:v>1.2818134334073943</c:v>
                </c:pt>
                <c:pt idx="15">
                  <c:v>1.3279742377476462</c:v>
                </c:pt>
                <c:pt idx="16">
                  <c:v>1.3468039298156249</c:v>
                </c:pt>
                <c:pt idx="17">
                  <c:v>1.394794776496185</c:v>
                </c:pt>
                <c:pt idx="18">
                  <c:v>1.4482362757792171</c:v>
                </c:pt>
                <c:pt idx="19">
                  <c:v>1.466935947886941</c:v>
                </c:pt>
                <c:pt idx="20">
                  <c:v>1.4511549290999128</c:v>
                </c:pt>
                <c:pt idx="21">
                  <c:v>1.4633285343213871</c:v>
                </c:pt>
                <c:pt idx="22">
                  <c:v>1.4728725544564649</c:v>
                </c:pt>
                <c:pt idx="23">
                  <c:v>1.4911416310419086</c:v>
                </c:pt>
                <c:pt idx="24">
                  <c:v>1.4959041896400642</c:v>
                </c:pt>
                <c:pt idx="25">
                  <c:v>1.5225133901046388</c:v>
                </c:pt>
                <c:pt idx="26">
                  <c:v>1.5624260860843009</c:v>
                </c:pt>
                <c:pt idx="27">
                  <c:v>1.5674822539651063</c:v>
                </c:pt>
                <c:pt idx="28">
                  <c:v>1.5380533242191701</c:v>
                </c:pt>
                <c:pt idx="29">
                  <c:v>1.5438950687759601</c:v>
                </c:pt>
                <c:pt idx="30">
                  <c:v>1.580473728244201</c:v>
                </c:pt>
                <c:pt idx="31">
                  <c:v>1.5895353552016827</c:v>
                </c:pt>
                <c:pt idx="32">
                  <c:v>1.6162147665816737</c:v>
                </c:pt>
                <c:pt idx="33">
                  <c:v>1.7116814811452716</c:v>
                </c:pt>
                <c:pt idx="34">
                  <c:v>1.7975607233639004</c:v>
                </c:pt>
                <c:pt idx="35">
                  <c:v>1.8489813811686018</c:v>
                </c:pt>
                <c:pt idx="36">
                  <c:v>1.9066279796231922</c:v>
                </c:pt>
                <c:pt idx="37">
                  <c:v>1.9628845983467118</c:v>
                </c:pt>
                <c:pt idx="38">
                  <c:v>1.9981739300954928</c:v>
                </c:pt>
              </c:numCache>
            </c:numRef>
          </c:val>
        </c:ser>
        <c:ser>
          <c:idx val="1"/>
          <c:order val="1"/>
          <c:tx>
            <c:strRef>
              <c:f>KayaWorld!$A$3</c:f>
              <c:strCache>
                <c:ptCount val="1"/>
                <c:pt idx="0">
                  <c:v>GDP per capita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KayaWorld!$B$1:$AP$1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KayaWorld!$B$3:$AP$3</c:f>
              <c:numCache>
                <c:formatCode>General</c:formatCode>
                <c:ptCount val="41"/>
                <c:pt idx="1">
                  <c:v>1</c:v>
                </c:pt>
                <c:pt idx="2">
                  <c:v>1.0360475073847508</c:v>
                </c:pt>
                <c:pt idx="3">
                  <c:v>1.0814860152300314</c:v>
                </c:pt>
                <c:pt idx="4">
                  <c:v>1.072631887846756</c:v>
                </c:pt>
                <c:pt idx="5">
                  <c:v>1.0629919939917292</c:v>
                </c:pt>
                <c:pt idx="6">
                  <c:v>1.0977214766510759</c:v>
                </c:pt>
                <c:pt idx="7">
                  <c:v>1.126151970930642</c:v>
                </c:pt>
                <c:pt idx="8">
                  <c:v>1.1584008909346841</c:v>
                </c:pt>
                <c:pt idx="9">
                  <c:v>1.1827020395549042</c:v>
                </c:pt>
                <c:pt idx="10">
                  <c:v>1.1913162064220408</c:v>
                </c:pt>
                <c:pt idx="11">
                  <c:v>1.1959991761519482</c:v>
                </c:pt>
                <c:pt idx="12">
                  <c:v>1.1722180651311582</c:v>
                </c:pt>
                <c:pt idx="13">
                  <c:v>1.1861040920409645</c:v>
                </c:pt>
                <c:pt idx="14">
                  <c:v>1.2284206037706091</c:v>
                </c:pt>
                <c:pt idx="15">
                  <c:v>1.254199277174898</c:v>
                </c:pt>
                <c:pt idx="16">
                  <c:v>1.2734537271256237</c:v>
                </c:pt>
                <c:pt idx="17">
                  <c:v>1.2979635392245807</c:v>
                </c:pt>
                <c:pt idx="18">
                  <c:v>1.3340015307947126</c:v>
                </c:pt>
                <c:pt idx="19">
                  <c:v>1.3778775436334745</c:v>
                </c:pt>
                <c:pt idx="20">
                  <c:v>1.401360467341394</c:v>
                </c:pt>
                <c:pt idx="21">
                  <c:v>1.393683918966012</c:v>
                </c:pt>
                <c:pt idx="22">
                  <c:v>1.4061008328741327</c:v>
                </c:pt>
                <c:pt idx="23">
                  <c:v>1.4130580247064153</c:v>
                </c:pt>
                <c:pt idx="24">
                  <c:v>1.4413096777646921</c:v>
                </c:pt>
                <c:pt idx="25">
                  <c:v>1.4600710871765905</c:v>
                </c:pt>
                <c:pt idx="26">
                  <c:v>1.4890481282561752</c:v>
                </c:pt>
                <c:pt idx="27">
                  <c:v>1.5276129696286911</c:v>
                </c:pt>
                <c:pt idx="28">
                  <c:v>1.5503649931272356</c:v>
                </c:pt>
                <c:pt idx="29">
                  <c:v>1.587693895006532</c:v>
                </c:pt>
                <c:pt idx="30">
                  <c:v>1.6349005065585231</c:v>
                </c:pt>
                <c:pt idx="31">
                  <c:v>1.639242637289869</c:v>
                </c:pt>
                <c:pt idx="32">
                  <c:v>1.6482065569151947</c:v>
                </c:pt>
                <c:pt idx="33">
                  <c:v>1.6712698392299936</c:v>
                </c:pt>
                <c:pt idx="34">
                  <c:v>1.7165895543982894</c:v>
                </c:pt>
                <c:pt idx="35">
                  <c:v>1.754669117605673</c:v>
                </c:pt>
                <c:pt idx="36">
                  <c:v>1.7984444065465581</c:v>
                </c:pt>
                <c:pt idx="37">
                  <c:v>1.8395300146480418</c:v>
                </c:pt>
                <c:pt idx="38">
                  <c:v>1.8362652607264074</c:v>
                </c:pt>
              </c:numCache>
            </c:numRef>
          </c:val>
        </c:ser>
        <c:ser>
          <c:idx val="0"/>
          <c:order val="2"/>
          <c:tx>
            <c:strRef>
              <c:f>KayaWorld!$A$2</c:f>
              <c:strCache>
                <c:ptCount val="1"/>
                <c:pt idx="0">
                  <c:v>Population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KayaWorld!$B$1:$AP$1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KayaWorld!$B$2:$AP$2</c:f>
              <c:numCache>
                <c:formatCode>General</c:formatCode>
                <c:ptCount val="41"/>
                <c:pt idx="1">
                  <c:v>1</c:v>
                </c:pt>
                <c:pt idx="2">
                  <c:v>1.0201707825483446</c:v>
                </c:pt>
                <c:pt idx="3">
                  <c:v>1.0400549097770888</c:v>
                </c:pt>
                <c:pt idx="4">
                  <c:v>1.0601277855858489</c:v>
                </c:pt>
                <c:pt idx="5">
                  <c:v>1.0798399276984538</c:v>
                </c:pt>
                <c:pt idx="6">
                  <c:v>1.0991096716128683</c:v>
                </c:pt>
                <c:pt idx="7">
                  <c:v>1.118461825133592</c:v>
                </c:pt>
                <c:pt idx="8">
                  <c:v>1.1381838752418727</c:v>
                </c:pt>
                <c:pt idx="9">
                  <c:v>1.1583481105056497</c:v>
                </c:pt>
                <c:pt idx="10">
                  <c:v>1.1786451676855891</c:v>
                </c:pt>
                <c:pt idx="11">
                  <c:v>1.1993973794304627</c:v>
                </c:pt>
                <c:pt idx="12">
                  <c:v>1.2207897639019147</c:v>
                </c:pt>
                <c:pt idx="13">
                  <c:v>1.2422814592598166</c:v>
                </c:pt>
                <c:pt idx="14">
                  <c:v>1.2636353285118407</c:v>
                </c:pt>
                <c:pt idx="15">
                  <c:v>1.2853843609071036</c:v>
                </c:pt>
                <c:pt idx="16">
                  <c:v>1.3081344588267152</c:v>
                </c:pt>
                <c:pt idx="17">
                  <c:v>1.3314420447764479</c:v>
                </c:pt>
                <c:pt idx="18">
                  <c:v>1.3549669109720759</c:v>
                </c:pt>
                <c:pt idx="19">
                  <c:v>1.3783603059428313</c:v>
                </c:pt>
                <c:pt idx="20">
                  <c:v>1.4040184680337155</c:v>
                </c:pt>
                <c:pt idx="21">
                  <c:v>1.4268845011440394</c:v>
                </c:pt>
                <c:pt idx="22">
                  <c:v>1.4483521865304287</c:v>
                </c:pt>
                <c:pt idx="23">
                  <c:v>1.4701198855892974</c:v>
                </c:pt>
                <c:pt idx="24">
                  <c:v>1.4915756298443854</c:v>
                </c:pt>
                <c:pt idx="25">
                  <c:v>1.5133909370645457</c:v>
                </c:pt>
                <c:pt idx="26">
                  <c:v>1.5347098500899941</c:v>
                </c:pt>
                <c:pt idx="27">
                  <c:v>1.5561407498521809</c:v>
                </c:pt>
                <c:pt idx="28">
                  <c:v>1.5773291105830856</c:v>
                </c:pt>
                <c:pt idx="29">
                  <c:v>1.5983057086606152</c:v>
                </c:pt>
                <c:pt idx="30">
                  <c:v>1.6192991868741657</c:v>
                </c:pt>
                <c:pt idx="31">
                  <c:v>1.6398959385436636</c:v>
                </c:pt>
                <c:pt idx="32">
                  <c:v>1.6601733264442216</c:v>
                </c:pt>
                <c:pt idx="33">
                  <c:v>1.6802796955768415</c:v>
                </c:pt>
                <c:pt idx="34">
                  <c:v>1.7003479692778847</c:v>
                </c:pt>
                <c:pt idx="35">
                  <c:v>1.720369032375747</c:v>
                </c:pt>
                <c:pt idx="36">
                  <c:v>1.7405569884971976</c:v>
                </c:pt>
                <c:pt idx="37">
                  <c:v>1.7608620480600636</c:v>
                </c:pt>
                <c:pt idx="38">
                  <c:v>1.7813564671537323</c:v>
                </c:pt>
              </c:numCache>
            </c:numRef>
          </c:val>
        </c:ser>
        <c:ser>
          <c:idx val="3"/>
          <c:order val="3"/>
          <c:tx>
            <c:strRef>
              <c:f>KayaWorld!$A$5</c:f>
              <c:strCache>
                <c:ptCount val="1"/>
                <c:pt idx="0">
                  <c:v>Carbon intensity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KayaWorld!$B$1:$AP$1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KayaWorld!$B$5:$AP$5</c:f>
              <c:numCache>
                <c:formatCode>General</c:formatCode>
                <c:ptCount val="41"/>
                <c:pt idx="1">
                  <c:v>1</c:v>
                </c:pt>
                <c:pt idx="2">
                  <c:v>0.99640105336175455</c:v>
                </c:pt>
                <c:pt idx="3">
                  <c:v>1.0009915887851313</c:v>
                </c:pt>
                <c:pt idx="4">
                  <c:v>0.98874627129905501</c:v>
                </c:pt>
                <c:pt idx="5">
                  <c:v>0.98116758881699573</c:v>
                </c:pt>
                <c:pt idx="6">
                  <c:v>0.97807767147693403</c:v>
                </c:pt>
                <c:pt idx="7">
                  <c:v>0.97282471264377801</c:v>
                </c:pt>
                <c:pt idx="8">
                  <c:v>0.97169583446369878</c:v>
                </c:pt>
                <c:pt idx="9">
                  <c:v>0.96859201099228309</c:v>
                </c:pt>
                <c:pt idx="10">
                  <c:v>0.9722877055205873</c:v>
                </c:pt>
                <c:pt idx="11">
                  <c:v>0.95205480574460144</c:v>
                </c:pt>
                <c:pt idx="12">
                  <c:v>0.94533236917347108</c:v>
                </c:pt>
                <c:pt idx="13">
                  <c:v>0.94465107289166084</c:v>
                </c:pt>
                <c:pt idx="14">
                  <c:v>0.93496882060390629</c:v>
                </c:pt>
                <c:pt idx="15">
                  <c:v>0.9422339829889036</c:v>
                </c:pt>
                <c:pt idx="16">
                  <c:v>0.93774154769749996</c:v>
                </c:pt>
                <c:pt idx="17">
                  <c:v>0.93778550300305374</c:v>
                </c:pt>
                <c:pt idx="18">
                  <c:v>0.94330314876542409</c:v>
                </c:pt>
                <c:pt idx="19">
                  <c:v>0.93972044295681056</c:v>
                </c:pt>
                <c:pt idx="20">
                  <c:v>0.9168988845072179</c:v>
                </c:pt>
                <c:pt idx="21">
                  <c:v>0.91742907163272225</c:v>
                </c:pt>
                <c:pt idx="22">
                  <c:v>0.92443170620974047</c:v>
                </c:pt>
                <c:pt idx="23">
                  <c:v>0.9274865011455331</c:v>
                </c:pt>
                <c:pt idx="24">
                  <c:v>0.92481827789708382</c:v>
                </c:pt>
                <c:pt idx="25">
                  <c:v>0.91801673482544588</c:v>
                </c:pt>
                <c:pt idx="26">
                  <c:v>0.91802909852853909</c:v>
                </c:pt>
                <c:pt idx="27">
                  <c:v>0.91472989750481881</c:v>
                </c:pt>
                <c:pt idx="28">
                  <c:v>0.89344343402705584</c:v>
                </c:pt>
                <c:pt idx="29">
                  <c:v>0.87767889988836856</c:v>
                </c:pt>
                <c:pt idx="30">
                  <c:v>0.88178947212728953</c:v>
                </c:pt>
                <c:pt idx="31">
                  <c:v>0.88238809098870441</c:v>
                </c:pt>
                <c:pt idx="32">
                  <c:v>0.87850519730792764</c:v>
                </c:pt>
                <c:pt idx="33">
                  <c:v>0.89956563242697407</c:v>
                </c:pt>
                <c:pt idx="34">
                  <c:v>0.90004362027782858</c:v>
                </c:pt>
                <c:pt idx="35">
                  <c:v>0.90293105295151554</c:v>
                </c:pt>
                <c:pt idx="36">
                  <c:v>0.90696897455416126</c:v>
                </c:pt>
                <c:pt idx="37">
                  <c:v>0.91314823951088053</c:v>
                </c:pt>
                <c:pt idx="38">
                  <c:v>0.91249934620276374</c:v>
                </c:pt>
              </c:numCache>
            </c:numRef>
          </c:val>
        </c:ser>
        <c:ser>
          <c:idx val="2"/>
          <c:order val="4"/>
          <c:tx>
            <c:strRef>
              <c:f>KayaWorld!$A$4</c:f>
              <c:strCache>
                <c:ptCount val="1"/>
                <c:pt idx="0">
                  <c:v>Energy intensity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KayaWorld!$B$1:$AP$1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KayaWorld!$B$4:$AP$4</c:f>
              <c:numCache>
                <c:formatCode>General</c:formatCode>
                <c:ptCount val="41"/>
                <c:pt idx="1">
                  <c:v>1</c:v>
                </c:pt>
                <c:pt idx="2">
                  <c:v>0.992750422037602</c:v>
                </c:pt>
                <c:pt idx="3">
                  <c:v>0.98236516241678906</c:v>
                </c:pt>
                <c:pt idx="4">
                  <c:v>0.98024871081891973</c:v>
                </c:pt>
                <c:pt idx="5">
                  <c:v>0.97975805489974999</c:v>
                </c:pt>
                <c:pt idx="6">
                  <c:v>0.98478764497052884</c:v>
                </c:pt>
                <c:pt idx="7">
                  <c:v>0.977793324948252</c:v>
                </c:pt>
                <c:pt idx="8">
                  <c:v>0.97128337563346567</c:v>
                </c:pt>
                <c:pt idx="9">
                  <c:v>0.96197537187403126</c:v>
                </c:pt>
                <c:pt idx="10">
                  <c:v>0.9301546637836573</c:v>
                </c:pt>
                <c:pt idx="11">
                  <c:v>0.9054741581002973</c:v>
                </c:pt>
                <c:pt idx="12">
                  <c:v>0.90951355372851928</c:v>
                </c:pt>
                <c:pt idx="13">
                  <c:v>0.89410592517923038</c:v>
                </c:pt>
                <c:pt idx="14">
                  <c:v>0.88319954986093074</c:v>
                </c:pt>
                <c:pt idx="15">
                  <c:v>0.87424131901322477</c:v>
                </c:pt>
                <c:pt idx="16">
                  <c:v>0.8621556165589177</c:v>
                </c:pt>
                <c:pt idx="17">
                  <c:v>0.86064101148349403</c:v>
                </c:pt>
                <c:pt idx="18">
                  <c:v>0.84938213036985422</c:v>
                </c:pt>
                <c:pt idx="19">
                  <c:v>0.82193807059047752</c:v>
                </c:pt>
                <c:pt idx="20">
                  <c:v>0.80439554145030079</c:v>
                </c:pt>
                <c:pt idx="21">
                  <c:v>0.80207731532125914</c:v>
                </c:pt>
                <c:pt idx="22">
                  <c:v>0.78234748768999396</c:v>
                </c:pt>
                <c:pt idx="23">
                  <c:v>0.77392441940195678</c:v>
                </c:pt>
                <c:pt idx="24">
                  <c:v>0.75239307959112989</c:v>
                </c:pt>
                <c:pt idx="25">
                  <c:v>0.75055996057135232</c:v>
                </c:pt>
                <c:pt idx="26">
                  <c:v>0.74474572437847886</c:v>
                </c:pt>
                <c:pt idx="27">
                  <c:v>0.72085438769633303</c:v>
                </c:pt>
                <c:pt idx="28">
                  <c:v>0.70396012389296392</c:v>
                </c:pt>
                <c:pt idx="29">
                  <c:v>0.69319512037056352</c:v>
                </c:pt>
                <c:pt idx="30">
                  <c:v>0.67702381469400374</c:v>
                </c:pt>
                <c:pt idx="31">
                  <c:v>0.67011759640905866</c:v>
                </c:pt>
                <c:pt idx="32">
                  <c:v>0.67234110846142459</c:v>
                </c:pt>
                <c:pt idx="33">
                  <c:v>0.67758212707381538</c:v>
                </c:pt>
                <c:pt idx="34">
                  <c:v>0.68425147108770346</c:v>
                </c:pt>
                <c:pt idx="35">
                  <c:v>0.67836135624735416</c:v>
                </c:pt>
                <c:pt idx="36">
                  <c:v>0.67156532820703019</c:v>
                </c:pt>
                <c:pt idx="37">
                  <c:v>0.6636227557332256</c:v>
                </c:pt>
                <c:pt idx="38">
                  <c:v>0.66944433930701541</c:v>
                </c:pt>
              </c:numCache>
            </c:numRef>
          </c:val>
        </c:ser>
        <c:marker val="1"/>
        <c:axId val="273389056"/>
        <c:axId val="273395712"/>
      </c:lineChart>
      <c:catAx>
        <c:axId val="27338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273395712"/>
        <c:crosses val="autoZero"/>
        <c:auto val="1"/>
        <c:lblAlgn val="ctr"/>
        <c:lblOffset val="100"/>
        <c:tickLblSkip val="5"/>
        <c:tickMarkSkip val="5"/>
      </c:catAx>
      <c:valAx>
        <c:axId val="273395712"/>
        <c:scaling>
          <c:orientation val="minMax"/>
          <c:max val="2"/>
          <c:min val="0.6000000000000006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Index (1971=1)</a:t>
                </a:r>
              </a:p>
            </c:rich>
          </c:tx>
          <c:layout/>
        </c:title>
        <c:numFmt formatCode="#,##0.0" sourceLinked="0"/>
        <c:tickLblPos val="nextTo"/>
        <c:crossAx val="2733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34346861907211"/>
          <c:y val="3.3482428367791778E-2"/>
          <c:w val="0.18596281272670157"/>
          <c:h val="0.24222888285534627"/>
        </c:manualLayout>
      </c:layout>
      <c:spPr>
        <a:solidFill>
          <a:schemeClr val="bg1"/>
        </a:solidFill>
      </c:spPr>
    </c:legend>
    <c:plotVisOnly val="1"/>
    <c:dispBlanksAs val="gap"/>
  </c:chart>
  <c:spPr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892" cy="60668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IA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- pipeline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 -Mtoe"/>
      <sheetName val="Other renewables-Twh"/>
      <sheetName val="Other renewables-Mtoe"/>
      <sheetName val="Biofuels Production - barrels 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2">
          <cell r="A22" t="str">
            <v>Azerbaijan</v>
          </cell>
          <cell r="B22" t="str">
            <v>n/a</v>
          </cell>
          <cell r="C22" t="str">
            <v>n/a</v>
          </cell>
          <cell r="D22" t="str">
            <v>n/a</v>
          </cell>
          <cell r="E22" t="str">
            <v>n/a</v>
          </cell>
          <cell r="F22" t="str">
            <v>n/a</v>
          </cell>
          <cell r="G22" t="str">
            <v>n/a</v>
          </cell>
          <cell r="H22" t="str">
            <v>n/a</v>
          </cell>
          <cell r="I22" t="str">
            <v>n/a</v>
          </cell>
          <cell r="J22" t="str">
            <v>n/a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 t="str">
            <v>n/a</v>
          </cell>
          <cell r="T22" t="str">
            <v>n/a</v>
          </cell>
          <cell r="U22" t="str">
            <v>n/a</v>
          </cell>
          <cell r="V22">
            <v>20.465435082422498</v>
          </cell>
          <cell r="W22">
            <v>22.0678200747879</v>
          </cell>
          <cell r="X22">
            <v>21.404837225520797</v>
          </cell>
          <cell r="Y22">
            <v>21.4188543681088</v>
          </cell>
          <cell r="Z22">
            <v>21.869785781467101</v>
          </cell>
          <cell r="AA22">
            <v>22.537513459047101</v>
          </cell>
          <cell r="AB22">
            <v>21.859820074787898</v>
          </cell>
          <cell r="AC22">
            <v>18.6640988739539</v>
          </cell>
          <cell r="AD22">
            <v>16.104822082679132</v>
          </cell>
          <cell r="AE22">
            <v>14.75687352591831</v>
          </cell>
          <cell r="AF22">
            <v>13.933382099655759</v>
          </cell>
          <cell r="AG22">
            <v>11.413049436162479</v>
          </cell>
          <cell r="AH22">
            <v>10.918575157374821</v>
          </cell>
          <cell r="AI22">
            <v>10.94460945313911</v>
          </cell>
          <cell r="AJ22">
            <v>10.950575157374821</v>
          </cell>
          <cell r="AK22">
            <v>11.395592305664211</v>
          </cell>
          <cell r="AL22">
            <v>11.063429997919631</v>
          </cell>
          <cell r="AM22">
            <v>10.918832718419543</v>
          </cell>
          <cell r="AN22">
            <v>11.80151693078736</v>
          </cell>
          <cell r="AO22">
            <v>12.697947167640001</v>
          </cell>
          <cell r="AP22">
            <v>13.771986664012323</v>
          </cell>
          <cell r="AQ22">
            <v>13.562057544066557</v>
          </cell>
          <cell r="AR22">
            <v>12.238101137192272</v>
          </cell>
          <cell r="AS22">
            <v>12.271528578421171</v>
          </cell>
          <cell r="AT22">
            <v>10.722649798968257</v>
          </cell>
          <cell r="AU22">
            <v>9.984798970012088</v>
          </cell>
        </row>
        <row r="23">
          <cell r="A23" t="str">
            <v>Belarus</v>
          </cell>
          <cell r="B23" t="str">
            <v>n/a</v>
          </cell>
          <cell r="C23" t="str">
            <v>n/a</v>
          </cell>
          <cell r="D23" t="str">
            <v>n/a</v>
          </cell>
          <cell r="E23" t="str">
            <v>n/a</v>
          </cell>
          <cell r="F23" t="str">
            <v>n/a</v>
          </cell>
          <cell r="G23" t="str">
            <v>n/a</v>
          </cell>
          <cell r="H23" t="str">
            <v>n/a</v>
          </cell>
          <cell r="I23" t="str">
            <v>n/a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 t="str">
            <v>n/a</v>
          </cell>
          <cell r="T23" t="str">
            <v>n/a</v>
          </cell>
          <cell r="U23" t="str">
            <v>n/a</v>
          </cell>
          <cell r="V23">
            <v>34.334531727151223</v>
          </cell>
          <cell r="W23">
            <v>39.225783352234167</v>
          </cell>
          <cell r="X23">
            <v>40.077171896905227</v>
          </cell>
          <cell r="Y23">
            <v>40.689047429900207</v>
          </cell>
          <cell r="Z23">
            <v>39.460487410480205</v>
          </cell>
          <cell r="AA23">
            <v>38.018671335368907</v>
          </cell>
          <cell r="AB23">
            <v>37.687380094208002</v>
          </cell>
          <cell r="AC23">
            <v>35.904695607782998</v>
          </cell>
          <cell r="AD23">
            <v>28.728277206100696</v>
          </cell>
          <cell r="AE23">
            <v>23.9509572562161</v>
          </cell>
          <cell r="AF23">
            <v>21.4220474299002</v>
          </cell>
          <cell r="AG23">
            <v>21.634487410480201</v>
          </cell>
          <cell r="AH23">
            <v>22.329345792742398</v>
          </cell>
          <cell r="AI23">
            <v>22.106717971876947</v>
          </cell>
          <cell r="AJ23">
            <v>21.025144982872323</v>
          </cell>
          <cell r="AK23">
            <v>21.244747051836598</v>
          </cell>
          <cell r="AL23">
            <v>21.479255627203003</v>
          </cell>
          <cell r="AM23">
            <v>21.6817127585158</v>
          </cell>
          <cell r="AN23">
            <v>21.5422384764702</v>
          </cell>
          <cell r="AO23">
            <v>23.680797415837965</v>
          </cell>
          <cell r="AP23">
            <v>23.715950516834571</v>
          </cell>
          <cell r="AQ23">
            <v>25.171250013521529</v>
          </cell>
          <cell r="AR23">
            <v>24.299596610435398</v>
          </cell>
          <cell r="AS23">
            <v>25.481228337869194</v>
          </cell>
          <cell r="AT23">
            <v>23.916396897462853</v>
          </cell>
          <cell r="AU23">
            <v>24.398183149702849</v>
          </cell>
        </row>
        <row r="26">
          <cell r="A26" t="str">
            <v>Czech Republic</v>
          </cell>
          <cell r="B26">
            <v>40.119000000000007</v>
          </cell>
          <cell r="C26">
            <v>40.439</v>
          </cell>
          <cell r="D26">
            <v>39.793999999999997</v>
          </cell>
          <cell r="E26">
            <v>41.484000000000002</v>
          </cell>
          <cell r="F26">
            <v>43.335000000000001</v>
          </cell>
          <cell r="G26">
            <v>45.231999999999992</v>
          </cell>
          <cell r="H26">
            <v>47.467000000000006</v>
          </cell>
          <cell r="I26">
            <v>47.762000000000008</v>
          </cell>
          <cell r="J26">
            <v>48.033999999999999</v>
          </cell>
          <cell r="K26">
            <v>48.518000000000008</v>
          </cell>
          <cell r="L26">
            <v>50.451000000000008</v>
          </cell>
          <cell r="M26">
            <v>51.945</v>
          </cell>
          <cell r="N26">
            <v>53.84</v>
          </cell>
          <cell r="O26">
            <v>54.626999999999995</v>
          </cell>
          <cell r="P26">
            <v>55.251999999999995</v>
          </cell>
          <cell r="Q26">
            <v>53.899000000000001</v>
          </cell>
          <cell r="R26">
            <v>53.317</v>
          </cell>
          <cell r="S26">
            <v>52.646999999999998</v>
          </cell>
          <cell r="T26">
            <v>52.279000000000003</v>
          </cell>
          <cell r="U26">
            <v>53.939</v>
          </cell>
          <cell r="V26">
            <v>53.502000000000002</v>
          </cell>
          <cell r="W26">
            <v>54.12</v>
          </cell>
          <cell r="X26">
            <v>55.265000000000001</v>
          </cell>
          <cell r="Y26">
            <v>55.521999999999991</v>
          </cell>
          <cell r="Z26">
            <v>53.741000000000007</v>
          </cell>
          <cell r="AA26">
            <v>49.975999999999999</v>
          </cell>
          <cell r="AB26">
            <v>45.866999999999997</v>
          </cell>
          <cell r="AC26">
            <v>40.509000000000007</v>
          </cell>
          <cell r="AD26">
            <v>39.142006788251798</v>
          </cell>
          <cell r="AE26">
            <v>39.365918993528531</v>
          </cell>
          <cell r="AF26">
            <v>41.364641399284963</v>
          </cell>
          <cell r="AG26">
            <v>43.083072317509163</v>
          </cell>
          <cell r="AH26">
            <v>41.831779879621664</v>
          </cell>
          <cell r="AI26">
            <v>39.987823460198221</v>
          </cell>
          <cell r="AJ26">
            <v>38.629545865954654</v>
          </cell>
          <cell r="AK26">
            <v>40.12398420600082</v>
          </cell>
          <cell r="AL26">
            <v>41.615305380820928</v>
          </cell>
          <cell r="AM26">
            <v>41.581232429741597</v>
          </cell>
          <cell r="AN26">
            <v>43.664779879621669</v>
          </cell>
          <cell r="AO26">
            <v>44.906423125021476</v>
          </cell>
          <cell r="AP26">
            <v>44.810720883762471</v>
          </cell>
          <cell r="AQ26">
            <v>44.433599589537017</v>
          </cell>
          <cell r="AR26">
            <v>43.569994651390282</v>
          </cell>
          <cell r="AS26">
            <v>42.04964256100493</v>
          </cell>
          <cell r="AT26">
            <v>40.590803234329961</v>
          </cell>
          <cell r="AU26">
            <v>41.264248070491533</v>
          </cell>
        </row>
        <row r="35">
          <cell r="A35" t="str">
            <v>Kazakhstan</v>
          </cell>
          <cell r="B35" t="str">
            <v>n/a</v>
          </cell>
          <cell r="C35" t="str">
            <v>n/a</v>
          </cell>
          <cell r="D35" t="str">
            <v>n/a</v>
          </cell>
          <cell r="E35" t="str">
            <v>n/a</v>
          </cell>
          <cell r="F35" t="str">
            <v>n/a</v>
          </cell>
          <cell r="G35" t="str">
            <v>n/a</v>
          </cell>
          <cell r="H35" t="str">
            <v>n/a</v>
          </cell>
          <cell r="I35" t="str">
            <v>n/a</v>
          </cell>
          <cell r="J35" t="str">
            <v>n/a</v>
          </cell>
          <cell r="K35" t="str">
            <v>n/a</v>
          </cell>
          <cell r="L35" t="str">
            <v>n/a</v>
          </cell>
          <cell r="M35" t="str">
            <v>n/a</v>
          </cell>
          <cell r="N35" t="str">
            <v>n/a</v>
          </cell>
          <cell r="O35" t="str">
            <v>n/a</v>
          </cell>
          <cell r="P35" t="str">
            <v>n/a</v>
          </cell>
          <cell r="Q35" t="str">
            <v>n/a</v>
          </cell>
          <cell r="R35" t="str">
            <v>n/a</v>
          </cell>
          <cell r="S35" t="str">
            <v>n/a</v>
          </cell>
          <cell r="T35" t="str">
            <v>n/a</v>
          </cell>
          <cell r="U35" t="str">
            <v>n/a</v>
          </cell>
          <cell r="V35">
            <v>67.346076369547859</v>
          </cell>
          <cell r="W35">
            <v>68.970189039493249</v>
          </cell>
          <cell r="X35">
            <v>70.556646170806005</v>
          </cell>
          <cell r="Y35">
            <v>73.144103302118737</v>
          </cell>
          <cell r="Z35">
            <v>71.980098873953892</v>
          </cell>
          <cell r="AA35">
            <v>74.309283682846598</v>
          </cell>
          <cell r="AB35">
            <v>73.137470259747403</v>
          </cell>
          <cell r="AC35">
            <v>73.726435966426507</v>
          </cell>
          <cell r="AD35">
            <v>65.310487410480206</v>
          </cell>
          <cell r="AE35">
            <v>57.951206190226074</v>
          </cell>
          <cell r="AF35">
            <v>50.812154746172411</v>
          </cell>
          <cell r="AG35">
            <v>45.595452508000001</v>
          </cell>
          <cell r="AH35">
            <v>40.405447978959998</v>
          </cell>
          <cell r="AI35">
            <v>38.957692322720007</v>
          </cell>
          <cell r="AJ35">
            <v>35.175543003439998</v>
          </cell>
          <cell r="AK35">
            <v>41.281316763080007</v>
          </cell>
          <cell r="AL35">
            <v>42.147493235040002</v>
          </cell>
          <cell r="AM35">
            <v>47.422660666079999</v>
          </cell>
          <cell r="AN35">
            <v>53.141805468640001</v>
          </cell>
          <cell r="AO35">
            <v>61.602531943097013</v>
          </cell>
          <cell r="AP35">
            <v>64.463226528228461</v>
          </cell>
          <cell r="AQ35">
            <v>66.70944332740342</v>
          </cell>
          <cell r="AR35">
            <v>68.22576073534313</v>
          </cell>
          <cell r="AS35">
            <v>72.971749512271174</v>
          </cell>
          <cell r="AT35">
            <v>67.46192585047072</v>
          </cell>
          <cell r="AU35">
            <v>72.773931712189167</v>
          </cell>
        </row>
        <row r="36">
          <cell r="A36" t="str">
            <v>Lithuania</v>
          </cell>
          <cell r="B36" t="str">
            <v>n/a</v>
          </cell>
          <cell r="C36" t="str">
            <v>n/a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>
            <v>15.202</v>
          </cell>
          <cell r="W36">
            <v>13.989000000000001</v>
          </cell>
          <cell r="X36">
            <v>14.696999999999999</v>
          </cell>
          <cell r="Y36">
            <v>15.39</v>
          </cell>
          <cell r="Z36">
            <v>16.664999999999999</v>
          </cell>
          <cell r="AA36">
            <v>17.035999999999998</v>
          </cell>
          <cell r="AB36">
            <v>17.599</v>
          </cell>
          <cell r="AC36">
            <v>10.863</v>
          </cell>
          <cell r="AD36">
            <v>8.2060000000000013</v>
          </cell>
          <cell r="AE36">
            <v>7.2489999999999997</v>
          </cell>
          <cell r="AF36">
            <v>8.1739999999999995</v>
          </cell>
          <cell r="AG36">
            <v>8.9959999999999987</v>
          </cell>
          <cell r="AH36">
            <v>8.6489999999999991</v>
          </cell>
          <cell r="AI36">
            <v>9.2119999999999997</v>
          </cell>
          <cell r="AJ36">
            <v>7.7940000000000005</v>
          </cell>
          <cell r="AK36">
            <v>6.9520000000000008</v>
          </cell>
          <cell r="AL36">
            <v>8.0944525501199269</v>
          </cell>
          <cell r="AM36">
            <v>8.6089051002398502</v>
          </cell>
          <cell r="AN36">
            <v>9.0985839254197423</v>
          </cell>
          <cell r="AO36">
            <v>9.1671677340063216</v>
          </cell>
          <cell r="AP36">
            <v>8.4147318685576202</v>
          </cell>
          <cell r="AQ36">
            <v>8.105038976673745</v>
          </cell>
          <cell r="AR36">
            <v>8.7477007891596053</v>
          </cell>
          <cell r="AS36">
            <v>8.6829078320147381</v>
          </cell>
          <cell r="AT36">
            <v>7.998725816809058</v>
          </cell>
          <cell r="AU36">
            <v>6.0530855353228921</v>
          </cell>
        </row>
        <row r="42">
          <cell r="A42" t="str">
            <v>Russian Federation</v>
          </cell>
          <cell r="B42" t="str">
            <v>n/a</v>
          </cell>
          <cell r="C42" t="str">
            <v>n/a</v>
          </cell>
          <cell r="D42" t="str">
            <v>n/a</v>
          </cell>
          <cell r="E42" t="str">
            <v>n/a</v>
          </cell>
          <cell r="F42" t="str">
            <v>n/a</v>
          </cell>
          <cell r="G42" t="str">
            <v>n/a</v>
          </cell>
          <cell r="H42" t="str">
            <v>n/a</v>
          </cell>
          <cell r="I42" t="str">
            <v>n/a</v>
          </cell>
          <cell r="J42" t="str">
            <v>n/a</v>
          </cell>
          <cell r="K42" t="str">
            <v>n/a</v>
          </cell>
          <cell r="L42" t="str">
            <v>n/a</v>
          </cell>
          <cell r="M42" t="str">
            <v>n/a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 t="str">
            <v>n/a</v>
          </cell>
          <cell r="S42" t="str">
            <v>n/a</v>
          </cell>
          <cell r="T42" t="str">
            <v>n/a</v>
          </cell>
          <cell r="U42" t="str">
            <v>n/a</v>
          </cell>
          <cell r="V42">
            <v>814.08372941344999</v>
          </cell>
          <cell r="W42">
            <v>828.04714217352102</v>
          </cell>
          <cell r="X42">
            <v>857.34553302394499</v>
          </cell>
          <cell r="Y42">
            <v>871.79836820980995</v>
          </cell>
          <cell r="Z42">
            <v>875.57240051234305</v>
          </cell>
          <cell r="AA42">
            <v>861.72612352675276</v>
          </cell>
          <cell r="AB42">
            <v>850.58276972199269</v>
          </cell>
          <cell r="AC42">
            <v>809.60937703381069</v>
          </cell>
          <cell r="AD42">
            <v>759.24930967210366</v>
          </cell>
          <cell r="AE42">
            <v>692.35746269884066</v>
          </cell>
          <cell r="AF42">
            <v>663.86730039844042</v>
          </cell>
          <cell r="AG42">
            <v>641.81152969114316</v>
          </cell>
          <cell r="AH42">
            <v>606.73444609025955</v>
          </cell>
          <cell r="AI42">
            <v>606.47738796860665</v>
          </cell>
          <cell r="AJ42">
            <v>613.51690999041625</v>
          </cell>
          <cell r="AK42">
            <v>620.44874082035108</v>
          </cell>
          <cell r="AL42">
            <v>631.44940711752156</v>
          </cell>
          <cell r="AM42">
            <v>633.08404374548581</v>
          </cell>
          <cell r="AN42">
            <v>649.86517079877444</v>
          </cell>
          <cell r="AO42">
            <v>657.84408680751289</v>
          </cell>
          <cell r="AP42">
            <v>657.37186366614822</v>
          </cell>
          <cell r="AQ42">
            <v>675.34641403715909</v>
          </cell>
          <cell r="AR42">
            <v>685.81777922453819</v>
          </cell>
          <cell r="AS42">
            <v>690.98098600158437</v>
          </cell>
          <cell r="AT42">
            <v>654.73784334171535</v>
          </cell>
          <cell r="AU42">
            <v>690.94119980483379</v>
          </cell>
        </row>
        <row r="43">
          <cell r="A43" t="str">
            <v>Slovakia</v>
          </cell>
          <cell r="B43">
            <v>8.8949999999999996</v>
          </cell>
          <cell r="C43">
            <v>9.2200000000000006</v>
          </cell>
          <cell r="D43">
            <v>9.2910000000000004</v>
          </cell>
          <cell r="E43">
            <v>9.9250000000000007</v>
          </cell>
          <cell r="F43">
            <v>10.504</v>
          </cell>
          <cell r="G43">
            <v>11.536000000000001</v>
          </cell>
          <cell r="H43">
            <v>12.248000000000001</v>
          </cell>
          <cell r="I43">
            <v>12.738999999999997</v>
          </cell>
          <cell r="J43">
            <v>13.218000000000004</v>
          </cell>
          <cell r="K43">
            <v>13.885999999999999</v>
          </cell>
          <cell r="L43">
            <v>14.668999999999999</v>
          </cell>
          <cell r="M43">
            <v>15.52</v>
          </cell>
          <cell r="N43">
            <v>16.452000000000002</v>
          </cell>
          <cell r="O43">
            <v>16.923999999999999</v>
          </cell>
          <cell r="P43">
            <v>17.783999999999999</v>
          </cell>
          <cell r="Q43">
            <v>18.399000000000001</v>
          </cell>
          <cell r="R43">
            <v>18.353000000000002</v>
          </cell>
          <cell r="S43">
            <v>17.985999999999997</v>
          </cell>
          <cell r="T43">
            <v>18.190999999999999</v>
          </cell>
          <cell r="U43">
            <v>19.428999999999998</v>
          </cell>
          <cell r="V43">
            <v>20.336999999999996</v>
          </cell>
          <cell r="W43">
            <v>20.608000000000001</v>
          </cell>
          <cell r="X43">
            <v>20.477000000000004</v>
          </cell>
          <cell r="Y43">
            <v>20.465</v>
          </cell>
          <cell r="Z43">
            <v>21</v>
          </cell>
          <cell r="AA43">
            <v>20.444000000000003</v>
          </cell>
          <cell r="AB43">
            <v>18.594999999999999</v>
          </cell>
          <cell r="AC43">
            <v>18.093999999999998</v>
          </cell>
          <cell r="AD43">
            <v>17.071999999999999</v>
          </cell>
          <cell r="AE43">
            <v>16.636000000000003</v>
          </cell>
          <cell r="AF43">
            <v>17.262999999999998</v>
          </cell>
          <cell r="AG43">
            <v>17.521000000000001</v>
          </cell>
          <cell r="AH43">
            <v>17.127145528209351</v>
          </cell>
          <cell r="AI43">
            <v>17.600620027010095</v>
          </cell>
          <cell r="AJ43">
            <v>17.541907343935708</v>
          </cell>
          <cell r="AK43">
            <v>18.132145528209353</v>
          </cell>
          <cell r="AL43">
            <v>18.611729510793321</v>
          </cell>
          <cell r="AM43">
            <v>18.72625314224603</v>
          </cell>
          <cell r="AN43">
            <v>18.131463768599215</v>
          </cell>
          <cell r="AO43">
            <v>17.604575867109823</v>
          </cell>
          <cell r="AP43">
            <v>18.75745488582157</v>
          </cell>
          <cell r="AQ43">
            <v>17.768420148198221</v>
          </cell>
          <cell r="AR43">
            <v>17.208690189559888</v>
          </cell>
          <cell r="AS43">
            <v>17.686813003959788</v>
          </cell>
          <cell r="AT43">
            <v>16.022842538543433</v>
          </cell>
          <cell r="AU43">
            <v>16.153717612838818</v>
          </cell>
        </row>
        <row r="48">
          <cell r="A48" t="str">
            <v>Turkmenistan</v>
          </cell>
          <cell r="B48" t="str">
            <v>n/a</v>
          </cell>
          <cell r="C48" t="str">
            <v>n/a</v>
          </cell>
          <cell r="D48" t="str">
            <v>n/a</v>
          </cell>
          <cell r="E48" t="str">
            <v>n/a</v>
          </cell>
          <cell r="F48" t="str">
            <v>n/a</v>
          </cell>
          <cell r="G48" t="str">
            <v>n/a</v>
          </cell>
          <cell r="H48" t="str">
            <v>n/a</v>
          </cell>
          <cell r="I48" t="str">
            <v>n/a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>
            <v>12.800837458073611</v>
          </cell>
          <cell r="W48">
            <v>16.061922962895299</v>
          </cell>
          <cell r="X48">
            <v>16.138431538261699</v>
          </cell>
          <cell r="Y48">
            <v>16.299414387528898</v>
          </cell>
          <cell r="Z48">
            <v>16.5508715188416</v>
          </cell>
          <cell r="AA48">
            <v>13.486480280654128</v>
          </cell>
          <cell r="AB48">
            <v>13.868766209646139</v>
          </cell>
          <cell r="AC48">
            <v>13.659262062444579</v>
          </cell>
          <cell r="AD48">
            <v>11.13626206244458</v>
          </cell>
          <cell r="AE48">
            <v>11.86771476559248</v>
          </cell>
          <cell r="AF48">
            <v>9.7163820996557604</v>
          </cell>
          <cell r="AG48">
            <v>11.73773190818051</v>
          </cell>
          <cell r="AH48">
            <v>11.853223340958891</v>
          </cell>
          <cell r="AI48">
            <v>12.344206190226069</v>
          </cell>
          <cell r="AJ48">
            <v>13.447611877485159</v>
          </cell>
          <cell r="AK48">
            <v>14.548521703801001</v>
          </cell>
          <cell r="AL48">
            <v>14.925995985846599</v>
          </cell>
          <cell r="AM48">
            <v>15.404961692525701</v>
          </cell>
          <cell r="AN48">
            <v>17.002362943475198</v>
          </cell>
          <cell r="AO48">
            <v>17.863785781467101</v>
          </cell>
          <cell r="AP48">
            <v>19.016737591999998</v>
          </cell>
          <cell r="AQ48">
            <v>21.193936692000001</v>
          </cell>
          <cell r="AR48">
            <v>24.207271540000001</v>
          </cell>
          <cell r="AS48">
            <v>23.818687828000002</v>
          </cell>
          <cell r="AT48">
            <v>23.384142263306</v>
          </cell>
          <cell r="AU48">
            <v>25.997512681889997</v>
          </cell>
        </row>
        <row r="49">
          <cell r="A49" t="str">
            <v>Ukraine</v>
          </cell>
          <cell r="B49" t="str">
            <v>n/a</v>
          </cell>
          <cell r="C49" t="str">
            <v>n/a</v>
          </cell>
          <cell r="D49" t="str">
            <v>n/a</v>
          </cell>
          <cell r="E49" t="str">
            <v>n/a</v>
          </cell>
          <cell r="F49" t="str">
            <v>n/a</v>
          </cell>
          <cell r="G49" t="str">
            <v>n/a</v>
          </cell>
          <cell r="H49" t="str">
            <v>n/a</v>
          </cell>
          <cell r="I49" t="str">
            <v>n/a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 t="str">
            <v>n/a</v>
          </cell>
          <cell r="T49" t="str">
            <v>n/a</v>
          </cell>
          <cell r="U49" t="str">
            <v>n/a</v>
          </cell>
          <cell r="V49">
            <v>232.39427408035729</v>
          </cell>
          <cell r="W49">
            <v>234.07166269096717</v>
          </cell>
          <cell r="X49">
            <v>239.28050388991738</v>
          </cell>
          <cell r="Y49">
            <v>240.16303202895986</v>
          </cell>
          <cell r="Z49">
            <v>230.63495898157419</v>
          </cell>
          <cell r="AA49">
            <v>269.06159759406597</v>
          </cell>
          <cell r="AB49">
            <v>245.349568892707</v>
          </cell>
          <cell r="AC49">
            <v>215.4699761485966</v>
          </cell>
          <cell r="AD49">
            <v>181.790804267981</v>
          </cell>
          <cell r="AE49">
            <v>155.49668825143908</v>
          </cell>
          <cell r="AF49">
            <v>145.77560008483161</v>
          </cell>
          <cell r="AG49">
            <v>139.42100017600001</v>
          </cell>
          <cell r="AH49">
            <v>136.92257934399998</v>
          </cell>
          <cell r="AI49">
            <v>131.84029227133314</v>
          </cell>
          <cell r="AJ49">
            <v>134.56744149399989</v>
          </cell>
          <cell r="AK49">
            <v>134.71357513999979</v>
          </cell>
          <cell r="AL49">
            <v>134.66888104999941</v>
          </cell>
          <cell r="AM49">
            <v>132.27687684599923</v>
          </cell>
          <cell r="AN49">
            <v>135.16828198799908</v>
          </cell>
          <cell r="AO49">
            <v>137.39163763432887</v>
          </cell>
          <cell r="AP49">
            <v>136.08564364030977</v>
          </cell>
          <cell r="AQ49">
            <v>137.51272231045385</v>
          </cell>
          <cell r="AR49">
            <v>135.24989821381834</v>
          </cell>
          <cell r="AS49">
            <v>131.9254543934907</v>
          </cell>
          <cell r="AT49">
            <v>111.98463811718757</v>
          </cell>
          <cell r="AU49">
            <v>118.02000583204166</v>
          </cell>
        </row>
        <row r="51">
          <cell r="A51" t="str">
            <v>Uzbekistan</v>
          </cell>
          <cell r="B51" t="str">
            <v>n/a</v>
          </cell>
          <cell r="C51" t="str">
            <v>n/a</v>
          </cell>
          <cell r="D51" t="str">
            <v>n/a</v>
          </cell>
          <cell r="E51" t="str">
            <v>n/a</v>
          </cell>
          <cell r="F51" t="str">
            <v>n/a</v>
          </cell>
          <cell r="G51" t="str">
            <v>n/a</v>
          </cell>
          <cell r="H51" t="str">
            <v>n/a</v>
          </cell>
          <cell r="I51" t="str">
            <v>n/a</v>
          </cell>
          <cell r="J51" t="str">
            <v>n/a</v>
          </cell>
          <cell r="K51" t="str">
            <v>n/a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>n/a</v>
          </cell>
          <cell r="R51" t="str">
            <v>n/a</v>
          </cell>
          <cell r="S51" t="str">
            <v>n/a</v>
          </cell>
          <cell r="T51" t="str">
            <v>n/a</v>
          </cell>
          <cell r="U51" t="str">
            <v>n/a</v>
          </cell>
          <cell r="V51">
            <v>44.806697831306806</v>
          </cell>
          <cell r="W51">
            <v>44.621532833303704</v>
          </cell>
          <cell r="X51">
            <v>45.814425517031594</v>
          </cell>
          <cell r="Y51">
            <v>47.311968385718806</v>
          </cell>
          <cell r="Z51">
            <v>48.654826767981</v>
          </cell>
          <cell r="AA51">
            <v>48.542889770025603</v>
          </cell>
          <cell r="AB51">
            <v>49.058125138967903</v>
          </cell>
          <cell r="AC51">
            <v>46.019107988235099</v>
          </cell>
          <cell r="AD51">
            <v>48.543859054225102</v>
          </cell>
          <cell r="AE51">
            <v>47.610299042949904</v>
          </cell>
          <cell r="AF51">
            <v>46.846704730208899</v>
          </cell>
          <cell r="AG51">
            <v>47.3986488498456</v>
          </cell>
          <cell r="AH51">
            <v>49.687981514153407</v>
          </cell>
          <cell r="AI51">
            <v>50.972365622514801</v>
          </cell>
          <cell r="AJ51">
            <v>52.681189711456199</v>
          </cell>
          <cell r="AK51">
            <v>50.941857047148403</v>
          </cell>
          <cell r="AL51">
            <v>54.023048101863196</v>
          </cell>
          <cell r="AM51">
            <v>55.457928063023004</v>
          </cell>
          <cell r="AN51">
            <v>51.437348471782002</v>
          </cell>
          <cell r="AO51">
            <v>48.834541533573493</v>
          </cell>
          <cell r="AP51">
            <v>46.200826300392627</v>
          </cell>
          <cell r="AQ51">
            <v>45.590407286744991</v>
          </cell>
          <cell r="AR51">
            <v>48.992278131762497</v>
          </cell>
          <cell r="AS51">
            <v>52.584552661658435</v>
          </cell>
          <cell r="AT51">
            <v>47.962012104178434</v>
          </cell>
          <cell r="AU51">
            <v>49.816424027584731</v>
          </cell>
        </row>
        <row r="52">
          <cell r="A52" t="str">
            <v>Other Europe &amp; Eurasia</v>
          </cell>
          <cell r="B52">
            <v>638.48613934171624</v>
          </cell>
          <cell r="C52">
            <v>679.49582462014087</v>
          </cell>
          <cell r="D52">
            <v>711.15514692948909</v>
          </cell>
          <cell r="E52">
            <v>735.07517372376992</v>
          </cell>
          <cell r="F52">
            <v>756.6076098416238</v>
          </cell>
          <cell r="G52">
            <v>794.78309233554262</v>
          </cell>
          <cell r="H52">
            <v>836.2567560618495</v>
          </cell>
          <cell r="I52">
            <v>885.29955415609618</v>
          </cell>
          <cell r="J52">
            <v>925.76232853540512</v>
          </cell>
          <cell r="K52">
            <v>975.56794909032169</v>
          </cell>
          <cell r="L52">
            <v>1023.6110888154932</v>
          </cell>
          <cell r="M52">
            <v>1070.9356236067183</v>
          </cell>
          <cell r="N52">
            <v>1117.8041479340195</v>
          </cell>
          <cell r="O52">
            <v>1165.2540318566355</v>
          </cell>
          <cell r="P52">
            <v>1196.8486165135255</v>
          </cell>
          <cell r="Q52">
            <v>1181.861890373581</v>
          </cell>
          <cell r="R52">
            <v>1198.0395703313322</v>
          </cell>
          <cell r="S52">
            <v>1230.2122000305528</v>
          </cell>
          <cell r="T52">
            <v>1254.0450972755409</v>
          </cell>
          <cell r="U52">
            <v>1299.4142796062019</v>
          </cell>
          <cell r="V52">
            <v>108.31948977352502</v>
          </cell>
          <cell r="W52">
            <v>108.52883225806869</v>
          </cell>
          <cell r="X52">
            <v>110.21015359497454</v>
          </cell>
          <cell r="Y52">
            <v>115.73600268346841</v>
          </cell>
          <cell r="Z52">
            <v>112.11710932857045</v>
          </cell>
          <cell r="AA52">
            <v>114.89020533247273</v>
          </cell>
          <cell r="AB52">
            <v>98.133423288835246</v>
          </cell>
          <cell r="AC52">
            <v>86.903658831890695</v>
          </cell>
          <cell r="AD52">
            <v>76.948579883434306</v>
          </cell>
          <cell r="AE52">
            <v>68.141230259361834</v>
          </cell>
          <cell r="AF52">
            <v>69.113155037390868</v>
          </cell>
          <cell r="AG52">
            <v>73.169877111137083</v>
          </cell>
          <cell r="AH52">
            <v>75.587233109717118</v>
          </cell>
          <cell r="AI52">
            <v>75.541353768454613</v>
          </cell>
          <cell r="AJ52">
            <v>69.587569746332491</v>
          </cell>
          <cell r="AK52">
            <v>69.967975617500812</v>
          </cell>
          <cell r="AL52">
            <v>71.410221156402983</v>
          </cell>
          <cell r="AM52">
            <v>73.835914061636942</v>
          </cell>
          <cell r="AN52">
            <v>77.319001660196847</v>
          </cell>
          <cell r="AO52">
            <v>81.387932213050732</v>
          </cell>
          <cell r="AP52">
            <v>81.04891042604811</v>
          </cell>
          <cell r="AQ52">
            <v>79.164105557171624</v>
          </cell>
          <cell r="AR52">
            <v>80.943317575660274</v>
          </cell>
          <cell r="AS52">
            <v>82.35877054734604</v>
          </cell>
          <cell r="AT52">
            <v>79.008187902049457</v>
          </cell>
          <cell r="AU52">
            <v>83.401033652626694</v>
          </cell>
        </row>
        <row r="53">
          <cell r="A53" t="str">
            <v>Total Europe &amp; Eurasia</v>
          </cell>
          <cell r="B53">
            <v>1677.1870215278352</v>
          </cell>
          <cell r="C53">
            <v>1746.3756233560175</v>
          </cell>
          <cell r="D53">
            <v>1809.9904048604301</v>
          </cell>
          <cell r="E53">
            <v>1906.0003075051277</v>
          </cell>
          <cell r="F53">
            <v>2015.8886828907557</v>
          </cell>
          <cell r="G53">
            <v>2134.1616564037422</v>
          </cell>
          <cell r="H53">
            <v>2207.3669343486458</v>
          </cell>
          <cell r="I53">
            <v>2316.6654513658227</v>
          </cell>
          <cell r="J53">
            <v>2439.1236905686374</v>
          </cell>
          <cell r="K53">
            <v>2464.1234780183058</v>
          </cell>
          <cell r="L53">
            <v>2494.6092574677991</v>
          </cell>
          <cell r="M53">
            <v>2629.304878789851</v>
          </cell>
          <cell r="N53">
            <v>2703.3831344244932</v>
          </cell>
          <cell r="O53">
            <v>2793.2535438932014</v>
          </cell>
          <cell r="P53">
            <v>2877.5431950735979</v>
          </cell>
          <cell r="Q53">
            <v>2823.6755340022951</v>
          </cell>
          <cell r="R53">
            <v>2798.0382605003456</v>
          </cell>
          <cell r="S53">
            <v>2800.4106079872458</v>
          </cell>
          <cell r="T53">
            <v>2828.8220450980393</v>
          </cell>
          <cell r="U53">
            <v>2917.081588069128</v>
          </cell>
          <cell r="V53">
            <v>3007.9418165988213</v>
          </cell>
          <cell r="W53">
            <v>3071.7102307694749</v>
          </cell>
          <cell r="X53">
            <v>3148.5280312808827</v>
          </cell>
          <cell r="Y53">
            <v>3190.9763387321723</v>
          </cell>
          <cell r="Z53">
            <v>3186.3239778345514</v>
          </cell>
          <cell r="AA53">
            <v>3190.5706376981689</v>
          </cell>
          <cell r="AB53">
            <v>3132.0118140454647</v>
          </cell>
          <cell r="AC53">
            <v>3022.7108667971966</v>
          </cell>
          <cell r="AD53">
            <v>2910.6493551649492</v>
          </cell>
          <cell r="AE53">
            <v>2786.7304200475255</v>
          </cell>
          <cell r="AF53">
            <v>2778.469523400297</v>
          </cell>
          <cell r="AG53">
            <v>2805.389708475358</v>
          </cell>
          <cell r="AH53">
            <v>2763.0555701589024</v>
          </cell>
          <cell r="AI53">
            <v>2778.8464200828689</v>
          </cell>
          <cell r="AJ53">
            <v>2779.6075692211489</v>
          </cell>
          <cell r="AK53">
            <v>2821.3572240409881</v>
          </cell>
          <cell r="AL53">
            <v>2861.2871695171489</v>
          </cell>
          <cell r="AM53">
            <v>2860.6603003708747</v>
          </cell>
          <cell r="AN53">
            <v>2925.4197147720984</v>
          </cell>
          <cell r="AO53">
            <v>2982.7169129387476</v>
          </cell>
          <cell r="AP53">
            <v>2995.4281055673905</v>
          </cell>
          <cell r="AQ53">
            <v>3027.5809187823606</v>
          </cell>
          <cell r="AR53">
            <v>3025.6271395206522</v>
          </cell>
          <cell r="AS53">
            <v>3037.3970176134303</v>
          </cell>
          <cell r="AT53">
            <v>2853.8305348287013</v>
          </cell>
          <cell r="AU53">
            <v>2971.5291525118164</v>
          </cell>
        </row>
        <row r="93">
          <cell r="A93" t="str">
            <v xml:space="preserve">                 Former Soviet Union</v>
          </cell>
          <cell r="B93">
            <v>622.19713934171614</v>
          </cell>
          <cell r="C93">
            <v>662.16082462014094</v>
          </cell>
          <cell r="D93">
            <v>693.52114692948908</v>
          </cell>
          <cell r="E93">
            <v>715.58417372376994</v>
          </cell>
          <cell r="F93">
            <v>735.61717991900991</v>
          </cell>
          <cell r="G93">
            <v>771.53935440731709</v>
          </cell>
          <cell r="H93">
            <v>810.13704076112992</v>
          </cell>
          <cell r="I93">
            <v>857.87364398729505</v>
          </cell>
          <cell r="J93">
            <v>896.81885267895404</v>
          </cell>
          <cell r="K93">
            <v>943.95920677235995</v>
          </cell>
          <cell r="L93">
            <v>991.79092535438986</v>
          </cell>
          <cell r="M93">
            <v>1036.9583243805791</v>
          </cell>
          <cell r="N93">
            <v>1081.8565049055542</v>
          </cell>
          <cell r="O93">
            <v>1126.070891023038</v>
          </cell>
          <cell r="P93">
            <v>1154.457298370791</v>
          </cell>
          <cell r="Q93">
            <v>1140.7997758784006</v>
          </cell>
          <cell r="R93">
            <v>1156.9597158714507</v>
          </cell>
          <cell r="S93">
            <v>1187.5672222960188</v>
          </cell>
          <cell r="T93">
            <v>1208.0072458477453</v>
          </cell>
          <cell r="U93">
            <v>1251.6020887658165</v>
          </cell>
          <cell r="V93">
            <v>1300.7323334455687</v>
          </cell>
          <cell r="W93">
            <v>1323.4618471900412</v>
          </cell>
          <cell r="X93">
            <v>1362.3287318658249</v>
          </cell>
          <cell r="Y93">
            <v>1386.6462176408866</v>
          </cell>
          <cell r="Z93">
            <v>1379.8662733472711</v>
          </cell>
          <cell r="AA93">
            <v>1404.5327517667702</v>
          </cell>
          <cell r="AB93">
            <v>1359.2059082398821</v>
          </cell>
          <cell r="AC93">
            <v>1264.4932568540019</v>
          </cell>
          <cell r="AD93">
            <v>1152.393470155537</v>
          </cell>
          <cell r="AE93">
            <v>1038.6721975695823</v>
          </cell>
          <cell r="AF93">
            <v>985.68679446351882</v>
          </cell>
          <cell r="AG93">
            <v>952.57611003207228</v>
          </cell>
          <cell r="AH93">
            <v>912.05932298300615</v>
          </cell>
          <cell r="AI93">
            <v>906.67417089176593</v>
          </cell>
          <cell r="AJ93">
            <v>910.74898928604784</v>
          </cell>
          <cell r="AK93">
            <v>922.30866678612688</v>
          </cell>
          <cell r="AL93">
            <v>938.99612941426631</v>
          </cell>
          <cell r="AM93">
            <v>945.73226734139553</v>
          </cell>
          <cell r="AN93">
            <v>971.15469606766044</v>
          </cell>
          <cell r="AO93">
            <v>992.57037180133921</v>
          </cell>
          <cell r="AP93">
            <v>993.91374859459393</v>
          </cell>
          <cell r="AQ93">
            <v>1018.2008683521722</v>
          </cell>
          <cell r="AR93">
            <v>1034.4647638163035</v>
          </cell>
          <cell r="AS93">
            <v>1044.1478576561228</v>
          </cell>
          <cell r="AT93">
            <v>972.0671030984131</v>
          </cell>
          <cell r="AU93">
            <v>1023.2875883054887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"/>
      <sheetName val="data"/>
      <sheetName val="Total"/>
      <sheetName val="Solid"/>
      <sheetName val="Liquid"/>
      <sheetName val="Gaseous"/>
      <sheetName val="Cement"/>
      <sheetName val="Flaring"/>
      <sheetName val="Bunkers"/>
    </sheetNames>
    <sheetDataSet>
      <sheetData sheetId="0"/>
      <sheetData sheetId="1"/>
      <sheetData sheetId="2">
        <row r="12">
          <cell r="A12" t="str">
            <v>ARMENIA</v>
          </cell>
          <cell r="II12">
            <v>1004</v>
          </cell>
          <cell r="IJ12">
            <v>799</v>
          </cell>
          <cell r="IK12">
            <v>809</v>
          </cell>
          <cell r="IL12">
            <v>952</v>
          </cell>
          <cell r="IM12">
            <v>711</v>
          </cell>
          <cell r="IN12">
            <v>894</v>
          </cell>
          <cell r="IO12">
            <v>929</v>
          </cell>
          <cell r="IP12">
            <v>834</v>
          </cell>
          <cell r="IQ12">
            <v>945</v>
          </cell>
          <cell r="IR12">
            <v>966</v>
          </cell>
          <cell r="IS12">
            <v>819</v>
          </cell>
          <cell r="IT12">
            <v>935</v>
          </cell>
          <cell r="IU12">
            <v>994</v>
          </cell>
          <cell r="IV12">
            <v>1186</v>
          </cell>
          <cell r="IW12">
            <v>1194</v>
          </cell>
          <cell r="IX12">
            <v>1379</v>
          </cell>
          <cell r="IY12">
            <v>1513</v>
          </cell>
        </row>
        <row r="16">
          <cell r="A16" t="str">
            <v>AZERBAIJAN</v>
          </cell>
          <cell r="II16">
            <v>12046</v>
          </cell>
          <cell r="IJ16">
            <v>11804</v>
          </cell>
          <cell r="IK16">
            <v>11558</v>
          </cell>
          <cell r="IL16">
            <v>9159</v>
          </cell>
          <cell r="IM16">
            <v>8608</v>
          </cell>
          <cell r="IN16">
            <v>8172</v>
          </cell>
          <cell r="IO16">
            <v>8616</v>
          </cell>
          <cell r="IP16">
            <v>7990</v>
          </cell>
          <cell r="IQ16">
            <v>8330</v>
          </cell>
          <cell r="IR16">
            <v>8028</v>
          </cell>
          <cell r="IS16">
            <v>8183</v>
          </cell>
          <cell r="IT16">
            <v>8498</v>
          </cell>
          <cell r="IU16">
            <v>8798</v>
          </cell>
          <cell r="IV16">
            <v>9406</v>
          </cell>
          <cell r="IW16">
            <v>10722</v>
          </cell>
          <cell r="IX16">
            <v>11518</v>
          </cell>
          <cell r="IY16">
            <v>12855</v>
          </cell>
        </row>
        <row r="21">
          <cell r="A21" t="str">
            <v>BELARUS</v>
          </cell>
          <cell r="II21">
            <v>23858</v>
          </cell>
          <cell r="IJ21">
            <v>20303</v>
          </cell>
          <cell r="IK21">
            <v>17975</v>
          </cell>
          <cell r="IL21">
            <v>16940</v>
          </cell>
          <cell r="IM21">
            <v>16405</v>
          </cell>
          <cell r="IN21">
            <v>16231</v>
          </cell>
          <cell r="IO21">
            <v>15707</v>
          </cell>
          <cell r="IP21">
            <v>15222</v>
          </cell>
          <cell r="IQ21">
            <v>14581</v>
          </cell>
          <cell r="IR21">
            <v>14343</v>
          </cell>
          <cell r="IS21">
            <v>14287</v>
          </cell>
          <cell r="IT21">
            <v>14650</v>
          </cell>
          <cell r="IU21">
            <v>15877</v>
          </cell>
          <cell r="IV21">
            <v>16101</v>
          </cell>
          <cell r="IW21">
            <v>16855</v>
          </cell>
          <cell r="IX21">
            <v>16432</v>
          </cell>
          <cell r="IY21">
            <v>17130</v>
          </cell>
        </row>
        <row r="27">
          <cell r="A27" t="str">
            <v>BOSNIA &amp; HERZEGOVINA</v>
          </cell>
          <cell r="II27">
            <v>1074</v>
          </cell>
          <cell r="IJ27">
            <v>892</v>
          </cell>
          <cell r="IK27">
            <v>990</v>
          </cell>
          <cell r="IL27">
            <v>966</v>
          </cell>
          <cell r="IM27">
            <v>1464</v>
          </cell>
          <cell r="IN27">
            <v>3409</v>
          </cell>
          <cell r="IO27">
            <v>4425</v>
          </cell>
          <cell r="IP27">
            <v>5119</v>
          </cell>
          <cell r="IQ27">
            <v>6341</v>
          </cell>
          <cell r="IR27">
            <v>5651</v>
          </cell>
          <cell r="IS27">
            <v>6257</v>
          </cell>
          <cell r="IT27">
            <v>6344</v>
          </cell>
          <cell r="IU27">
            <v>6718</v>
          </cell>
          <cell r="IV27">
            <v>6990</v>
          </cell>
          <cell r="IW27">
            <v>7491</v>
          </cell>
          <cell r="IX27">
            <v>7905</v>
          </cell>
          <cell r="IY27">
            <v>8529</v>
          </cell>
        </row>
        <row r="50">
          <cell r="A50" t="str">
            <v>CROATIA</v>
          </cell>
          <cell r="II50">
            <v>4484</v>
          </cell>
          <cell r="IJ50">
            <v>4480</v>
          </cell>
          <cell r="IK50">
            <v>4602</v>
          </cell>
          <cell r="IL50">
            <v>4803</v>
          </cell>
          <cell r="IM50">
            <v>5050</v>
          </cell>
          <cell r="IN50">
            <v>5262</v>
          </cell>
          <cell r="IO50">
            <v>5568</v>
          </cell>
          <cell r="IP50">
            <v>5588</v>
          </cell>
          <cell r="IQ50">
            <v>5357</v>
          </cell>
          <cell r="IR50">
            <v>5649</v>
          </cell>
          <cell r="IS50">
            <v>5966</v>
          </cell>
          <cell r="IT50">
            <v>6420</v>
          </cell>
          <cell r="IU50">
            <v>6285</v>
          </cell>
          <cell r="IV50">
            <v>6301</v>
          </cell>
          <cell r="IW50">
            <v>6320</v>
          </cell>
          <cell r="IX50">
            <v>6645</v>
          </cell>
          <cell r="IY50">
            <v>6355</v>
          </cell>
        </row>
        <row r="53">
          <cell r="A53" t="str">
            <v>CZECH REPUBLIC</v>
          </cell>
          <cell r="II53">
            <v>38043</v>
          </cell>
          <cell r="IJ53">
            <v>35987</v>
          </cell>
          <cell r="IK53">
            <v>34821</v>
          </cell>
          <cell r="IL53">
            <v>35307</v>
          </cell>
          <cell r="IM53">
            <v>36149</v>
          </cell>
          <cell r="IN53">
            <v>35476</v>
          </cell>
          <cell r="IO53">
            <v>34231</v>
          </cell>
          <cell r="IP53">
            <v>30524</v>
          </cell>
          <cell r="IQ53">
            <v>33992</v>
          </cell>
          <cell r="IR53">
            <v>33926</v>
          </cell>
          <cell r="IS53">
            <v>32777</v>
          </cell>
          <cell r="IT53">
            <v>33373</v>
          </cell>
          <cell r="IU53">
            <v>33463</v>
          </cell>
          <cell r="IV53">
            <v>32925</v>
          </cell>
          <cell r="IW53">
            <v>33484</v>
          </cell>
          <cell r="IX53">
            <v>33800</v>
          </cell>
          <cell r="IY53">
            <v>31905</v>
          </cell>
        </row>
        <row r="54">
          <cell r="A54" t="str">
            <v>CZECHOSLOVAKIA</v>
          </cell>
          <cell r="HC54">
            <v>35693</v>
          </cell>
          <cell r="HD54">
            <v>38742</v>
          </cell>
          <cell r="HE54">
            <v>41302</v>
          </cell>
          <cell r="HF54">
            <v>43434</v>
          </cell>
          <cell r="HG54">
            <v>45200</v>
          </cell>
          <cell r="HH54">
            <v>44043</v>
          </cell>
          <cell r="HI54">
            <v>43793</v>
          </cell>
          <cell r="HJ54">
            <v>43697</v>
          </cell>
          <cell r="HK54">
            <v>45716</v>
          </cell>
          <cell r="HL54">
            <v>48531</v>
          </cell>
          <cell r="HM54">
            <v>55637</v>
          </cell>
          <cell r="HN54">
            <v>58367</v>
          </cell>
          <cell r="HO54">
            <v>58910</v>
          </cell>
          <cell r="HP54">
            <v>59162</v>
          </cell>
          <cell r="HQ54">
            <v>59858</v>
          </cell>
          <cell r="HR54">
            <v>62640</v>
          </cell>
          <cell r="HS54">
            <v>65089</v>
          </cell>
          <cell r="HT54">
            <v>67048</v>
          </cell>
          <cell r="HU54">
            <v>67671</v>
          </cell>
          <cell r="HV54">
            <v>65920</v>
          </cell>
          <cell r="HW54">
            <v>66706</v>
          </cell>
          <cell r="HX54">
            <v>65994</v>
          </cell>
          <cell r="HY54">
            <v>65359</v>
          </cell>
          <cell r="HZ54">
            <v>65463</v>
          </cell>
          <cell r="IA54">
            <v>67680</v>
          </cell>
          <cell r="IB54">
            <v>66768</v>
          </cell>
          <cell r="IC54">
            <v>67240</v>
          </cell>
          <cell r="ID54">
            <v>66714</v>
          </cell>
          <cell r="IE54">
            <v>65655</v>
          </cell>
          <cell r="IF54">
            <v>63501</v>
          </cell>
          <cell r="IG54">
            <v>59383</v>
          </cell>
          <cell r="IH54">
            <v>54764</v>
          </cell>
        </row>
        <row r="68">
          <cell r="A68" t="str">
            <v>ESTONIA</v>
          </cell>
          <cell r="II68">
            <v>6280</v>
          </cell>
          <cell r="IJ68">
            <v>5080</v>
          </cell>
          <cell r="IK68">
            <v>5089</v>
          </cell>
          <cell r="IL68">
            <v>4569</v>
          </cell>
          <cell r="IM68">
            <v>5129</v>
          </cell>
          <cell r="IN68">
            <v>5076</v>
          </cell>
          <cell r="IO68">
            <v>4675</v>
          </cell>
          <cell r="IP68">
            <v>4220</v>
          </cell>
          <cell r="IQ68">
            <v>4243</v>
          </cell>
          <cell r="IR68">
            <v>4359</v>
          </cell>
          <cell r="IS68">
            <v>4219</v>
          </cell>
          <cell r="IT68">
            <v>4787</v>
          </cell>
          <cell r="IU68">
            <v>4865</v>
          </cell>
          <cell r="IV68">
            <v>4762</v>
          </cell>
          <cell r="IW68">
            <v>4621</v>
          </cell>
          <cell r="IX68">
            <v>5441</v>
          </cell>
          <cell r="IY68">
            <v>4988</v>
          </cell>
        </row>
        <row r="72">
          <cell r="A72" t="str">
            <v>FEDERAL REPUBLIC OF GERMANY</v>
          </cell>
          <cell r="HC72">
            <v>148327</v>
          </cell>
          <cell r="HD72">
            <v>150219</v>
          </cell>
          <cell r="HE72">
            <v>159721</v>
          </cell>
          <cell r="HF72">
            <v>174377</v>
          </cell>
          <cell r="HG72">
            <v>178201</v>
          </cell>
          <cell r="HH72">
            <v>177397</v>
          </cell>
          <cell r="HI72">
            <v>174559</v>
          </cell>
          <cell r="HJ72">
            <v>172747</v>
          </cell>
          <cell r="HK72">
            <v>184879</v>
          </cell>
          <cell r="HL72">
            <v>199431</v>
          </cell>
          <cell r="HM72">
            <v>203737</v>
          </cell>
          <cell r="HN72">
            <v>205492</v>
          </cell>
          <cell r="HO72">
            <v>207382</v>
          </cell>
          <cell r="HP72">
            <v>218395</v>
          </cell>
          <cell r="HQ72">
            <v>212022</v>
          </cell>
          <cell r="HR72">
            <v>195149</v>
          </cell>
          <cell r="HS72">
            <v>217385</v>
          </cell>
          <cell r="HT72">
            <v>204848</v>
          </cell>
          <cell r="HU72">
            <v>211339</v>
          </cell>
          <cell r="HV72">
            <v>220549</v>
          </cell>
          <cell r="HW72">
            <v>214578</v>
          </cell>
          <cell r="HX72">
            <v>200259</v>
          </cell>
          <cell r="HY72">
            <v>191061</v>
          </cell>
          <cell r="HZ72">
            <v>190526</v>
          </cell>
          <cell r="IA72">
            <v>193769</v>
          </cell>
          <cell r="IB72">
            <v>192417</v>
          </cell>
          <cell r="IC72">
            <v>192491</v>
          </cell>
          <cell r="ID72">
            <v>188511</v>
          </cell>
          <cell r="IE72">
            <v>189639</v>
          </cell>
          <cell r="IF72">
            <v>186289</v>
          </cell>
          <cell r="IG72">
            <v>191890</v>
          </cell>
        </row>
        <row r="78">
          <cell r="A78" t="str">
            <v>FORMER GERMAN DEMOCRATIC REPUBLIC</v>
          </cell>
          <cell r="HC78">
            <v>73839</v>
          </cell>
          <cell r="HD78">
            <v>77653</v>
          </cell>
          <cell r="HE78">
            <v>81341</v>
          </cell>
          <cell r="HF78">
            <v>83699</v>
          </cell>
          <cell r="HG78">
            <v>86274</v>
          </cell>
          <cell r="HH78">
            <v>84675</v>
          </cell>
          <cell r="HI78">
            <v>85152</v>
          </cell>
          <cell r="HJ78">
            <v>82813</v>
          </cell>
          <cell r="HK78">
            <v>83919</v>
          </cell>
          <cell r="HL78">
            <v>87719</v>
          </cell>
          <cell r="HM78">
            <v>76333</v>
          </cell>
          <cell r="HN78">
            <v>77704</v>
          </cell>
          <cell r="HO78">
            <v>77041</v>
          </cell>
          <cell r="HP78">
            <v>78160</v>
          </cell>
          <cell r="HQ78">
            <v>78283</v>
          </cell>
          <cell r="HR78">
            <v>78753</v>
          </cell>
          <cell r="HS78">
            <v>80739</v>
          </cell>
          <cell r="HT78">
            <v>82881</v>
          </cell>
          <cell r="HU78">
            <v>83692</v>
          </cell>
          <cell r="HV78">
            <v>85145</v>
          </cell>
          <cell r="HW78">
            <v>86258</v>
          </cell>
          <cell r="HX78">
            <v>86520</v>
          </cell>
          <cell r="HY78">
            <v>86782</v>
          </cell>
          <cell r="HZ78">
            <v>86255</v>
          </cell>
          <cell r="IA78">
            <v>88932</v>
          </cell>
          <cell r="IB78">
            <v>93237</v>
          </cell>
          <cell r="IC78">
            <v>94147</v>
          </cell>
          <cell r="ID78">
            <v>94050</v>
          </cell>
          <cell r="IE78">
            <v>92043</v>
          </cell>
          <cell r="IF78">
            <v>91075</v>
          </cell>
          <cell r="IG78">
            <v>84527</v>
          </cell>
        </row>
        <row r="89">
          <cell r="A89" t="str">
            <v>GEORGIA</v>
          </cell>
          <cell r="II89">
            <v>4182</v>
          </cell>
          <cell r="IJ89">
            <v>2714</v>
          </cell>
          <cell r="IK89">
            <v>1659</v>
          </cell>
          <cell r="IL89">
            <v>628</v>
          </cell>
          <cell r="IM89">
            <v>1109</v>
          </cell>
          <cell r="IN89">
            <v>1210</v>
          </cell>
          <cell r="IO89">
            <v>1353</v>
          </cell>
          <cell r="IP89">
            <v>1185</v>
          </cell>
          <cell r="IQ89">
            <v>1237</v>
          </cell>
          <cell r="IR89">
            <v>1028</v>
          </cell>
          <cell r="IS89">
            <v>924</v>
          </cell>
          <cell r="IT89">
            <v>1029</v>
          </cell>
          <cell r="IU89">
            <v>1071</v>
          </cell>
          <cell r="IV89">
            <v>1291</v>
          </cell>
          <cell r="IW89">
            <v>1499</v>
          </cell>
          <cell r="IX89">
            <v>1644</v>
          </cell>
          <cell r="IY89">
            <v>1419</v>
          </cell>
        </row>
        <row r="90">
          <cell r="A90" t="str">
            <v>GERMANY</v>
          </cell>
          <cell r="IH90">
            <v>262065</v>
          </cell>
          <cell r="II90">
            <v>253157</v>
          </cell>
          <cell r="IJ90">
            <v>248548</v>
          </cell>
          <cell r="IK90">
            <v>246420</v>
          </cell>
          <cell r="IL90">
            <v>245848</v>
          </cell>
          <cell r="IM90">
            <v>251981</v>
          </cell>
          <cell r="IN90">
            <v>245519</v>
          </cell>
          <cell r="IO90">
            <v>244214</v>
          </cell>
          <cell r="IP90">
            <v>224834</v>
          </cell>
          <cell r="IQ90">
            <v>226916</v>
          </cell>
          <cell r="IR90">
            <v>233367</v>
          </cell>
          <cell r="IS90">
            <v>226591</v>
          </cell>
          <cell r="IT90">
            <v>227886</v>
          </cell>
          <cell r="IU90">
            <v>225940</v>
          </cell>
          <cell r="IV90">
            <v>220779</v>
          </cell>
          <cell r="IW90">
            <v>221402</v>
          </cell>
          <cell r="IX90">
            <v>214681</v>
          </cell>
          <cell r="IY90">
            <v>214524</v>
          </cell>
        </row>
        <row r="117">
          <cell r="A117" t="str">
            <v>KAZAKHSTAN</v>
          </cell>
          <cell r="II117">
            <v>71259</v>
          </cell>
          <cell r="IJ117">
            <v>60296</v>
          </cell>
          <cell r="IK117">
            <v>54401</v>
          </cell>
          <cell r="IL117">
            <v>45468</v>
          </cell>
          <cell r="IM117">
            <v>38367</v>
          </cell>
          <cell r="IN117">
            <v>35337</v>
          </cell>
          <cell r="IO117">
            <v>34105</v>
          </cell>
          <cell r="IP117">
            <v>31768</v>
          </cell>
          <cell r="IQ117">
            <v>34843</v>
          </cell>
          <cell r="IR117">
            <v>40335</v>
          </cell>
          <cell r="IS117">
            <v>41436</v>
          </cell>
          <cell r="IT117">
            <v>41946</v>
          </cell>
          <cell r="IU117">
            <v>46948</v>
          </cell>
          <cell r="IV117">
            <v>48332</v>
          </cell>
          <cell r="IW117">
            <v>52392</v>
          </cell>
          <cell r="IX117">
            <v>62013</v>
          </cell>
          <cell r="IY117">
            <v>64618</v>
          </cell>
        </row>
        <row r="122">
          <cell r="A122" t="str">
            <v>KYRGYZSTAN</v>
          </cell>
          <cell r="II122">
            <v>2962</v>
          </cell>
          <cell r="IJ122">
            <v>2265</v>
          </cell>
          <cell r="IK122">
            <v>1653</v>
          </cell>
          <cell r="IL122">
            <v>1220</v>
          </cell>
          <cell r="IM122">
            <v>1524</v>
          </cell>
          <cell r="IN122">
            <v>1495</v>
          </cell>
          <cell r="IO122">
            <v>1588</v>
          </cell>
          <cell r="IP122">
            <v>1244</v>
          </cell>
          <cell r="IQ122">
            <v>1235</v>
          </cell>
          <cell r="IR122">
            <v>1031</v>
          </cell>
          <cell r="IS122">
            <v>1322</v>
          </cell>
          <cell r="IT122">
            <v>1439</v>
          </cell>
          <cell r="IU122">
            <v>1529</v>
          </cell>
          <cell r="IV122">
            <v>1414</v>
          </cell>
          <cell r="IW122">
            <v>1410</v>
          </cell>
          <cell r="IX122">
            <v>1762</v>
          </cell>
          <cell r="IY122">
            <v>1693</v>
          </cell>
        </row>
        <row r="124">
          <cell r="A124" t="str">
            <v>LATVIA</v>
          </cell>
          <cell r="II124">
            <v>3832</v>
          </cell>
          <cell r="IJ124">
            <v>3291</v>
          </cell>
          <cell r="IK124">
            <v>3073</v>
          </cell>
          <cell r="IL124">
            <v>2628</v>
          </cell>
          <cell r="IM124">
            <v>2604</v>
          </cell>
          <cell r="IN124">
            <v>2301</v>
          </cell>
          <cell r="IO124">
            <v>2179</v>
          </cell>
          <cell r="IP124">
            <v>1839</v>
          </cell>
          <cell r="IQ124">
            <v>1683</v>
          </cell>
          <cell r="IR124">
            <v>1869</v>
          </cell>
          <cell r="IS124">
            <v>1814</v>
          </cell>
          <cell r="IT124">
            <v>1933</v>
          </cell>
          <cell r="IU124">
            <v>1945</v>
          </cell>
          <cell r="IV124">
            <v>1957</v>
          </cell>
          <cell r="IW124">
            <v>2070</v>
          </cell>
          <cell r="IX124">
            <v>2162</v>
          </cell>
          <cell r="IY124">
            <v>2070</v>
          </cell>
        </row>
        <row r="129">
          <cell r="A129" t="str">
            <v>LITHUANIA</v>
          </cell>
          <cell r="II129">
            <v>6041</v>
          </cell>
          <cell r="IJ129">
            <v>4771</v>
          </cell>
          <cell r="IK129">
            <v>4734</v>
          </cell>
          <cell r="IL129">
            <v>4419</v>
          </cell>
          <cell r="IM129">
            <v>4290</v>
          </cell>
          <cell r="IN129">
            <v>4183</v>
          </cell>
          <cell r="IO129">
            <v>4417</v>
          </cell>
          <cell r="IP129">
            <v>3734</v>
          </cell>
          <cell r="IQ129">
            <v>3327</v>
          </cell>
          <cell r="IR129">
            <v>3523</v>
          </cell>
          <cell r="IS129">
            <v>3603</v>
          </cell>
          <cell r="IT129">
            <v>3522</v>
          </cell>
          <cell r="IU129">
            <v>3634</v>
          </cell>
          <cell r="IV129">
            <v>3818</v>
          </cell>
          <cell r="IW129">
            <v>3898</v>
          </cell>
          <cell r="IX129">
            <v>4128</v>
          </cell>
          <cell r="IY129">
            <v>4126</v>
          </cell>
        </row>
        <row r="145">
          <cell r="A145" t="str">
            <v>MONTENEGRO</v>
          </cell>
          <cell r="IV145">
            <v>561</v>
          </cell>
          <cell r="IW145">
            <v>674</v>
          </cell>
          <cell r="IX145">
            <v>536</v>
          </cell>
          <cell r="IY145">
            <v>532</v>
          </cell>
        </row>
        <row r="181">
          <cell r="A181" t="str">
            <v>REPUBLIC OF MOLDOVA</v>
          </cell>
          <cell r="II181">
            <v>5719</v>
          </cell>
          <cell r="IJ181">
            <v>4262</v>
          </cell>
          <cell r="IK181">
            <v>3297</v>
          </cell>
          <cell r="IL181">
            <v>3052</v>
          </cell>
          <cell r="IM181">
            <v>3142</v>
          </cell>
          <cell r="IN181">
            <v>1936</v>
          </cell>
          <cell r="IO181">
            <v>1710</v>
          </cell>
          <cell r="IP181">
            <v>1228</v>
          </cell>
          <cell r="IQ181">
            <v>958</v>
          </cell>
          <cell r="IR181">
            <v>1013</v>
          </cell>
          <cell r="IS181">
            <v>1087</v>
          </cell>
          <cell r="IT181">
            <v>1170</v>
          </cell>
          <cell r="IU181">
            <v>1242</v>
          </cell>
          <cell r="IV181">
            <v>1335</v>
          </cell>
          <cell r="IW181">
            <v>1362</v>
          </cell>
          <cell r="IX181">
            <v>1278</v>
          </cell>
          <cell r="IY181">
            <v>1302</v>
          </cell>
        </row>
        <row r="186">
          <cell r="A186" t="str">
            <v>RUSSIAN FEDERATION</v>
          </cell>
          <cell r="II186">
            <v>605596</v>
          </cell>
          <cell r="IJ186">
            <v>553594</v>
          </cell>
          <cell r="IK186">
            <v>478047</v>
          </cell>
          <cell r="IL186">
            <v>461512</v>
          </cell>
          <cell r="IM186">
            <v>455129</v>
          </cell>
          <cell r="IN186">
            <v>430061</v>
          </cell>
          <cell r="IO186">
            <v>412127</v>
          </cell>
          <cell r="IP186">
            <v>418394</v>
          </cell>
          <cell r="IQ186">
            <v>423630</v>
          </cell>
          <cell r="IR186">
            <v>421163</v>
          </cell>
          <cell r="IS186">
            <v>419197</v>
          </cell>
          <cell r="IT186">
            <v>432233</v>
          </cell>
          <cell r="IU186">
            <v>437132</v>
          </cell>
          <cell r="IV186">
            <v>440601</v>
          </cell>
          <cell r="IW186">
            <v>455305</v>
          </cell>
          <cell r="IX186">
            <v>454752</v>
          </cell>
          <cell r="IY186">
            <v>465954</v>
          </cell>
        </row>
        <row r="198">
          <cell r="A198" t="str">
            <v>SERBIA</v>
          </cell>
          <cell r="IV198">
            <v>12699</v>
          </cell>
          <cell r="IW198">
            <v>13351</v>
          </cell>
          <cell r="IX198">
            <v>13311</v>
          </cell>
          <cell r="IY198">
            <v>13617</v>
          </cell>
        </row>
        <row r="202">
          <cell r="A202" t="str">
            <v>SLOVAKIA</v>
          </cell>
          <cell r="II202">
            <v>12448</v>
          </cell>
          <cell r="IJ202">
            <v>11173</v>
          </cell>
          <cell r="IK202">
            <v>11004</v>
          </cell>
          <cell r="IL202">
            <v>11865</v>
          </cell>
          <cell r="IM202">
            <v>11670</v>
          </cell>
          <cell r="IN202">
            <v>11449</v>
          </cell>
          <cell r="IO202">
            <v>11789</v>
          </cell>
          <cell r="IP202">
            <v>10871</v>
          </cell>
          <cell r="IQ202">
            <v>9962</v>
          </cell>
          <cell r="IR202">
            <v>10733</v>
          </cell>
          <cell r="IS202">
            <v>10704</v>
          </cell>
          <cell r="IT202">
            <v>10770</v>
          </cell>
          <cell r="IU202">
            <v>10567</v>
          </cell>
          <cell r="IV202">
            <v>10683</v>
          </cell>
          <cell r="IW202">
            <v>10616</v>
          </cell>
          <cell r="IX202">
            <v>9979</v>
          </cell>
          <cell r="IY202">
            <v>10242</v>
          </cell>
        </row>
        <row r="203">
          <cell r="A203" t="str">
            <v>SLOVENIA</v>
          </cell>
          <cell r="II203">
            <v>3537</v>
          </cell>
          <cell r="IJ203">
            <v>3577</v>
          </cell>
          <cell r="IK203">
            <v>3070</v>
          </cell>
          <cell r="IL203">
            <v>3958</v>
          </cell>
          <cell r="IM203">
            <v>4141</v>
          </cell>
          <cell r="IN203">
            <v>4420</v>
          </cell>
          <cell r="IO203">
            <v>4233</v>
          </cell>
          <cell r="IP203">
            <v>4130</v>
          </cell>
          <cell r="IQ203">
            <v>3982</v>
          </cell>
          <cell r="IR203">
            <v>4131</v>
          </cell>
          <cell r="IS203">
            <v>4200</v>
          </cell>
          <cell r="IT203">
            <v>4223</v>
          </cell>
          <cell r="IU203">
            <v>4286</v>
          </cell>
          <cell r="IV203">
            <v>4328</v>
          </cell>
          <cell r="IW203">
            <v>4426</v>
          </cell>
          <cell r="IX203">
            <v>4416</v>
          </cell>
          <cell r="IY203">
            <v>4679</v>
          </cell>
        </row>
        <row r="220">
          <cell r="A220" t="str">
            <v>TAJIKISTAN</v>
          </cell>
          <cell r="II220">
            <v>1969</v>
          </cell>
          <cell r="IJ220">
            <v>1410</v>
          </cell>
          <cell r="IK220">
            <v>642</v>
          </cell>
          <cell r="IL220">
            <v>668</v>
          </cell>
          <cell r="IM220">
            <v>771</v>
          </cell>
          <cell r="IN220">
            <v>587</v>
          </cell>
          <cell r="IO220">
            <v>681</v>
          </cell>
          <cell r="IP220">
            <v>687</v>
          </cell>
          <cell r="IQ220">
            <v>610</v>
          </cell>
          <cell r="IR220">
            <v>625</v>
          </cell>
          <cell r="IS220">
            <v>513</v>
          </cell>
          <cell r="IT220">
            <v>566</v>
          </cell>
          <cell r="IU220">
            <v>609</v>
          </cell>
          <cell r="IV220">
            <v>625</v>
          </cell>
          <cell r="IW220">
            <v>660</v>
          </cell>
          <cell r="IX220">
            <v>885</v>
          </cell>
          <cell r="IY220">
            <v>858</v>
          </cell>
        </row>
        <row r="229">
          <cell r="A229" t="str">
            <v>TURKMENISTAN</v>
          </cell>
          <cell r="II229">
            <v>7654</v>
          </cell>
          <cell r="IJ229">
            <v>7544</v>
          </cell>
          <cell r="IK229">
            <v>9129</v>
          </cell>
          <cell r="IL229">
            <v>9441</v>
          </cell>
          <cell r="IM229">
            <v>8553</v>
          </cell>
          <cell r="IN229">
            <v>8162</v>
          </cell>
          <cell r="IO229">
            <v>7103</v>
          </cell>
          <cell r="IP229">
            <v>9576</v>
          </cell>
          <cell r="IQ229">
            <v>9721</v>
          </cell>
          <cell r="IR229">
            <v>10821</v>
          </cell>
          <cell r="IS229">
            <v>11201</v>
          </cell>
          <cell r="IT229">
            <v>11770</v>
          </cell>
          <cell r="IU229">
            <v>10810</v>
          </cell>
          <cell r="IV229">
            <v>11388</v>
          </cell>
          <cell r="IW229">
            <v>11964</v>
          </cell>
          <cell r="IX229">
            <v>12508</v>
          </cell>
          <cell r="IY229">
            <v>13046</v>
          </cell>
        </row>
        <row r="232">
          <cell r="A232" t="str">
            <v>UKRAINE</v>
          </cell>
          <cell r="II232">
            <v>174988</v>
          </cell>
          <cell r="IJ232">
            <v>148926</v>
          </cell>
          <cell r="IK232">
            <v>121901</v>
          </cell>
          <cell r="IL232">
            <v>121610</v>
          </cell>
          <cell r="IM232">
            <v>112445</v>
          </cell>
          <cell r="IN232">
            <v>93045</v>
          </cell>
          <cell r="IO232">
            <v>89620</v>
          </cell>
          <cell r="IP232">
            <v>90687</v>
          </cell>
          <cell r="IQ232">
            <v>87476</v>
          </cell>
          <cell r="IR232">
            <v>87715</v>
          </cell>
          <cell r="IS232">
            <v>86906</v>
          </cell>
          <cell r="IT232">
            <v>96062</v>
          </cell>
          <cell r="IU232">
            <v>93570</v>
          </cell>
          <cell r="IV232">
            <v>92454</v>
          </cell>
          <cell r="IW232">
            <v>89391</v>
          </cell>
          <cell r="IX232">
            <v>89680</v>
          </cell>
          <cell r="IY232">
            <v>88228</v>
          </cell>
        </row>
        <row r="239">
          <cell r="A239" t="str">
            <v>USSR</v>
          </cell>
          <cell r="HC239">
            <v>395047</v>
          </cell>
          <cell r="HD239">
            <v>407399</v>
          </cell>
          <cell r="HE239">
            <v>427584</v>
          </cell>
          <cell r="HF239">
            <v>458556</v>
          </cell>
          <cell r="HG239">
            <v>487675</v>
          </cell>
          <cell r="HH239">
            <v>517331</v>
          </cell>
          <cell r="HI239">
            <v>546330</v>
          </cell>
          <cell r="HJ239">
            <v>571269</v>
          </cell>
          <cell r="HK239">
            <v>587319</v>
          </cell>
          <cell r="HL239">
            <v>611655</v>
          </cell>
          <cell r="HM239">
            <v>643344</v>
          </cell>
          <cell r="HN239">
            <v>682832</v>
          </cell>
          <cell r="HO239">
            <v>718559</v>
          </cell>
          <cell r="HP239">
            <v>749046</v>
          </cell>
          <cell r="HQ239">
            <v>777718</v>
          </cell>
          <cell r="HR239">
            <v>817647</v>
          </cell>
          <cell r="HS239">
            <v>849190</v>
          </cell>
          <cell r="HT239">
            <v>878142</v>
          </cell>
          <cell r="HU239">
            <v>908346</v>
          </cell>
          <cell r="HV239">
            <v>915905</v>
          </cell>
          <cell r="HW239">
            <v>952009</v>
          </cell>
          <cell r="HX239">
            <v>934023</v>
          </cell>
          <cell r="HY239">
            <v>951683</v>
          </cell>
          <cell r="HZ239">
            <v>965326</v>
          </cell>
          <cell r="IA239">
            <v>974014</v>
          </cell>
          <cell r="IB239">
            <v>1050447</v>
          </cell>
          <cell r="IC239">
            <v>1053316</v>
          </cell>
          <cell r="ID239">
            <v>1097691</v>
          </cell>
          <cell r="IE239">
            <v>1127857</v>
          </cell>
          <cell r="IF239">
            <v>1104233</v>
          </cell>
          <cell r="IG239">
            <v>1035322</v>
          </cell>
          <cell r="IH239">
            <v>997905</v>
          </cell>
        </row>
        <row r="240">
          <cell r="A240" t="str">
            <v>UZBEKISTAN</v>
          </cell>
          <cell r="II240">
            <v>31092</v>
          </cell>
          <cell r="IJ240">
            <v>32324</v>
          </cell>
          <cell r="IK240">
            <v>30265</v>
          </cell>
          <cell r="IL240">
            <v>27519</v>
          </cell>
          <cell r="IM240">
            <v>28140</v>
          </cell>
          <cell r="IN240">
            <v>27756</v>
          </cell>
          <cell r="IO240">
            <v>32062</v>
          </cell>
          <cell r="IP240">
            <v>32021</v>
          </cell>
          <cell r="IQ240">
            <v>32711</v>
          </cell>
          <cell r="IR240">
            <v>33280</v>
          </cell>
          <cell r="IS240">
            <v>34610</v>
          </cell>
          <cell r="IT240">
            <v>33456</v>
          </cell>
          <cell r="IU240">
            <v>32526</v>
          </cell>
          <cell r="IV240">
            <v>29888</v>
          </cell>
          <cell r="IW240">
            <v>31455</v>
          </cell>
          <cell r="IX240">
            <v>31590</v>
          </cell>
          <cell r="IY240">
            <v>34062</v>
          </cell>
        </row>
        <row r="247">
          <cell r="A247" t="str">
            <v>YUGOSLAVIA (FORMER SOCIALIST FEDERAL REPUBLIC)</v>
          </cell>
          <cell r="HC247">
            <v>9548</v>
          </cell>
          <cell r="HD247">
            <v>10008</v>
          </cell>
          <cell r="HE247">
            <v>10270</v>
          </cell>
          <cell r="HF247">
            <v>11425</v>
          </cell>
          <cell r="HG247">
            <v>12944</v>
          </cell>
          <cell r="HH247">
            <v>13318</v>
          </cell>
          <cell r="HI247">
            <v>13197</v>
          </cell>
          <cell r="HJ247">
            <v>13330</v>
          </cell>
          <cell r="HK247">
            <v>14257</v>
          </cell>
          <cell r="HL247">
            <v>14782</v>
          </cell>
          <cell r="HM247">
            <v>19317</v>
          </cell>
          <cell r="HN247">
            <v>20819</v>
          </cell>
          <cell r="HO247">
            <v>19513</v>
          </cell>
          <cell r="HP247">
            <v>23310</v>
          </cell>
          <cell r="HQ247">
            <v>23412</v>
          </cell>
          <cell r="HR247">
            <v>24429</v>
          </cell>
          <cell r="HS247">
            <v>25214</v>
          </cell>
          <cell r="HT247">
            <v>24520</v>
          </cell>
          <cell r="HU247">
            <v>27401</v>
          </cell>
          <cell r="HV247">
            <v>29804</v>
          </cell>
          <cell r="HW247">
            <v>29307</v>
          </cell>
          <cell r="HX247">
            <v>31895</v>
          </cell>
          <cell r="HY247">
            <v>29302</v>
          </cell>
          <cell r="HZ247">
            <v>31553</v>
          </cell>
          <cell r="IA247">
            <v>33275</v>
          </cell>
          <cell r="IB247">
            <v>33943</v>
          </cell>
          <cell r="IC247">
            <v>35449</v>
          </cell>
          <cell r="ID247">
            <v>35226</v>
          </cell>
          <cell r="IE247">
            <v>36457</v>
          </cell>
          <cell r="IF247">
            <v>36377</v>
          </cell>
          <cell r="IG247">
            <v>36348</v>
          </cell>
          <cell r="IH247">
            <v>25710</v>
          </cell>
        </row>
        <row r="248">
          <cell r="A248" t="str">
            <v>YUGOSLAVIA (MONTENEGRO &amp; SERBIA)</v>
          </cell>
          <cell r="II248">
            <v>12367</v>
          </cell>
          <cell r="IJ248">
            <v>10769</v>
          </cell>
          <cell r="IK248">
            <v>10476</v>
          </cell>
          <cell r="IL248">
            <v>11066</v>
          </cell>
          <cell r="IM248">
            <v>12946</v>
          </cell>
          <cell r="IN248">
            <v>13917</v>
          </cell>
          <cell r="IO248">
            <v>14644</v>
          </cell>
          <cell r="IP248">
            <v>10102</v>
          </cell>
          <cell r="IQ248">
            <v>11221</v>
          </cell>
          <cell r="IR248">
            <v>12057</v>
          </cell>
          <cell r="IS248">
            <v>12890</v>
          </cell>
          <cell r="IT248">
            <v>13783</v>
          </cell>
          <cell r="IU248">
            <v>15060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49"/>
  <sheetViews>
    <sheetView workbookViewId="0">
      <pane xSplit="1" ySplit="2" topLeftCell="B3" activePane="bottomRight" state="frozen"/>
      <selection activeCell="W247" sqref="W247"/>
      <selection pane="topRight" activeCell="W247" sqref="W247"/>
      <selection pane="bottomLeft" activeCell="W247" sqref="W247"/>
      <selection pane="bottomRight" activeCell="B2" sqref="B2"/>
    </sheetView>
  </sheetViews>
  <sheetFormatPr defaultRowHeight="15"/>
  <cols>
    <col min="1" max="1" width="33.85546875" customWidth="1"/>
    <col min="2" max="2" width="11" bestFit="1" customWidth="1"/>
  </cols>
  <sheetData>
    <row r="1" spans="1:52">
      <c r="B1" t="s">
        <v>255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>
        <v>9671046</v>
      </c>
      <c r="C3">
        <v>9859928</v>
      </c>
      <c r="D3">
        <v>10056480</v>
      </c>
      <c r="E3">
        <v>10261254</v>
      </c>
      <c r="F3">
        <v>10474903</v>
      </c>
      <c r="G3">
        <v>10697983</v>
      </c>
      <c r="H3">
        <v>10927724</v>
      </c>
      <c r="I3">
        <v>11163656</v>
      </c>
      <c r="J3">
        <v>11411022</v>
      </c>
      <c r="K3">
        <v>11676990</v>
      </c>
      <c r="L3">
        <v>11964906</v>
      </c>
      <c r="M3">
        <v>12273101</v>
      </c>
      <c r="N3">
        <v>12593688</v>
      </c>
      <c r="O3">
        <v>12915499</v>
      </c>
      <c r="P3">
        <v>13223928</v>
      </c>
      <c r="Q3">
        <v>13505544</v>
      </c>
      <c r="R3">
        <v>13847330.472580707</v>
      </c>
      <c r="S3">
        <v>14197766.577700403</v>
      </c>
      <c r="T3">
        <v>14557071.212679671</v>
      </c>
      <c r="U3">
        <v>14925468.814500665</v>
      </c>
      <c r="V3">
        <v>15303189.5</v>
      </c>
      <c r="W3">
        <v>15657868.291901115</v>
      </c>
      <c r="X3">
        <v>16020767.399274664</v>
      </c>
      <c r="Y3">
        <v>16392077.342636701</v>
      </c>
      <c r="Z3">
        <v>16771993.058157051</v>
      </c>
      <c r="AA3">
        <v>17160714</v>
      </c>
      <c r="AB3">
        <v>17518107.215588447</v>
      </c>
      <c r="AC3">
        <v>17882943.58945974</v>
      </c>
      <c r="AD3">
        <v>18255378.134643808</v>
      </c>
      <c r="AE3">
        <v>18635569.092509743</v>
      </c>
      <c r="AF3">
        <v>19023678</v>
      </c>
      <c r="AG3">
        <v>19668810.286704566</v>
      </c>
      <c r="AH3">
        <v>20335820.344224468</v>
      </c>
      <c r="AI3">
        <v>21025450.093039747</v>
      </c>
      <c r="AJ3">
        <v>21738466.613689203</v>
      </c>
      <c r="AK3">
        <v>22475663</v>
      </c>
      <c r="AL3">
        <v>23131309.061748307</v>
      </c>
      <c r="AM3">
        <v>23806081.222614847</v>
      </c>
      <c r="AN3">
        <v>24500537.417267159</v>
      </c>
      <c r="AO3">
        <v>25215251.856095869</v>
      </c>
      <c r="AP3">
        <v>25950815.5</v>
      </c>
      <c r="AQ3">
        <v>26697430.193609033</v>
      </c>
      <c r="AR3">
        <v>27465525.271937113</v>
      </c>
      <c r="AS3">
        <v>28255718.733707841</v>
      </c>
      <c r="AT3">
        <v>29068646.357699864</v>
      </c>
      <c r="AU3">
        <v>29904962.214285702</v>
      </c>
      <c r="AV3">
        <v>30751661.409458771</v>
      </c>
      <c r="AW3">
        <v>31622333.198944781</v>
      </c>
      <c r="AX3">
        <v>32517656.318806503</v>
      </c>
      <c r="AY3">
        <v>33438328.722160876</v>
      </c>
      <c r="AZ3">
        <v>34385068.123271421</v>
      </c>
    </row>
    <row r="4" spans="1:52">
      <c r="A4" t="s">
        <v>5</v>
      </c>
      <c r="B4">
        <v>1610565</v>
      </c>
      <c r="C4">
        <v>1661158</v>
      </c>
      <c r="D4">
        <v>1712563</v>
      </c>
      <c r="E4">
        <v>1764593</v>
      </c>
      <c r="F4">
        <v>1817098</v>
      </c>
      <c r="G4">
        <v>1869942</v>
      </c>
      <c r="H4">
        <v>1922993</v>
      </c>
      <c r="I4">
        <v>1976140</v>
      </c>
      <c r="J4">
        <v>2029314</v>
      </c>
      <c r="K4">
        <v>2082474.0000000002</v>
      </c>
      <c r="L4">
        <v>2135599</v>
      </c>
      <c r="M4">
        <v>2188650</v>
      </c>
      <c r="N4">
        <v>2241623</v>
      </c>
      <c r="O4">
        <v>2294578</v>
      </c>
      <c r="P4">
        <v>2347607</v>
      </c>
      <c r="Q4">
        <v>2400801</v>
      </c>
      <c r="R4">
        <v>2454255</v>
      </c>
      <c r="S4">
        <v>2508026</v>
      </c>
      <c r="T4">
        <v>2562121</v>
      </c>
      <c r="U4">
        <v>2616530</v>
      </c>
      <c r="V4">
        <v>2671300</v>
      </c>
      <c r="W4">
        <v>2725029</v>
      </c>
      <c r="X4">
        <v>2777592</v>
      </c>
      <c r="Y4">
        <v>2831682</v>
      </c>
      <c r="Z4">
        <v>2891004</v>
      </c>
      <c r="AA4">
        <v>2957390</v>
      </c>
      <c r="AB4">
        <v>3033393</v>
      </c>
      <c r="AC4">
        <v>3116009</v>
      </c>
      <c r="AD4">
        <v>3194854</v>
      </c>
      <c r="AE4">
        <v>3255859</v>
      </c>
      <c r="AF4">
        <v>3289483</v>
      </c>
      <c r="AG4">
        <v>3291695</v>
      </c>
      <c r="AH4">
        <v>3266983</v>
      </c>
      <c r="AI4">
        <v>3224901</v>
      </c>
      <c r="AJ4">
        <v>3179442</v>
      </c>
      <c r="AK4">
        <v>3141102</v>
      </c>
      <c r="AL4">
        <v>3112597</v>
      </c>
      <c r="AM4">
        <v>3091902</v>
      </c>
      <c r="AN4">
        <v>3079037</v>
      </c>
      <c r="AO4">
        <v>3072725</v>
      </c>
      <c r="AP4">
        <v>3071856</v>
      </c>
      <c r="AQ4">
        <v>3077378</v>
      </c>
      <c r="AR4">
        <v>3089778</v>
      </c>
      <c r="AS4">
        <v>3106701</v>
      </c>
      <c r="AT4">
        <v>3124861</v>
      </c>
      <c r="AU4">
        <v>3141800</v>
      </c>
      <c r="AV4">
        <v>3156607</v>
      </c>
      <c r="AW4">
        <v>3169665</v>
      </c>
      <c r="AX4">
        <v>3181397</v>
      </c>
      <c r="AY4">
        <v>3192723</v>
      </c>
      <c r="AZ4">
        <v>3204284</v>
      </c>
    </row>
    <row r="5" spans="1:52">
      <c r="A5" t="s">
        <v>58</v>
      </c>
      <c r="B5">
        <v>10799997</v>
      </c>
      <c r="C5">
        <v>11006643</v>
      </c>
      <c r="D5">
        <v>11209845</v>
      </c>
      <c r="E5">
        <v>11420845</v>
      </c>
      <c r="F5">
        <v>11654905</v>
      </c>
      <c r="G5">
        <v>11923002</v>
      </c>
      <c r="H5">
        <v>12229853</v>
      </c>
      <c r="I5">
        <v>12572629</v>
      </c>
      <c r="J5">
        <v>12945462</v>
      </c>
      <c r="K5">
        <v>13338918</v>
      </c>
      <c r="L5">
        <v>13746185</v>
      </c>
      <c r="M5">
        <v>14165889</v>
      </c>
      <c r="N5">
        <v>14600659</v>
      </c>
      <c r="O5">
        <v>15052371</v>
      </c>
      <c r="P5">
        <v>15524137</v>
      </c>
      <c r="Q5">
        <v>16018195</v>
      </c>
      <c r="R5">
        <v>16533323</v>
      </c>
      <c r="S5">
        <v>17068212</v>
      </c>
      <c r="T5">
        <v>17624756</v>
      </c>
      <c r="U5">
        <v>18205468</v>
      </c>
      <c r="V5">
        <v>18811199</v>
      </c>
      <c r="W5">
        <v>19442423</v>
      </c>
      <c r="X5">
        <v>20095648</v>
      </c>
      <c r="Y5">
        <v>20762767</v>
      </c>
      <c r="Z5">
        <v>21433070</v>
      </c>
      <c r="AA5">
        <v>22098298</v>
      </c>
      <c r="AB5">
        <v>22753511</v>
      </c>
      <c r="AC5">
        <v>23398470</v>
      </c>
      <c r="AD5">
        <v>24035237</v>
      </c>
      <c r="AE5">
        <v>24668100</v>
      </c>
      <c r="AF5">
        <v>25299182</v>
      </c>
      <c r="AG5">
        <v>25930560</v>
      </c>
      <c r="AH5">
        <v>26557969</v>
      </c>
      <c r="AI5">
        <v>27169903</v>
      </c>
      <c r="AJ5">
        <v>27751086</v>
      </c>
      <c r="AK5">
        <v>28291591</v>
      </c>
      <c r="AL5">
        <v>28786855</v>
      </c>
      <c r="AM5">
        <v>29242917</v>
      </c>
      <c r="AN5">
        <v>29673694</v>
      </c>
      <c r="AO5">
        <v>30099010</v>
      </c>
      <c r="AP5">
        <v>30533827</v>
      </c>
      <c r="AQ5">
        <v>30982214</v>
      </c>
      <c r="AR5">
        <v>31441848</v>
      </c>
      <c r="AS5">
        <v>31913462</v>
      </c>
      <c r="AT5">
        <v>32396048</v>
      </c>
      <c r="AU5">
        <v>32888449</v>
      </c>
      <c r="AV5">
        <v>33391953.999999996</v>
      </c>
      <c r="AW5">
        <v>33906605</v>
      </c>
      <c r="AX5">
        <v>34428028</v>
      </c>
      <c r="AY5">
        <v>34950168</v>
      </c>
      <c r="AZ5">
        <v>35468208</v>
      </c>
    </row>
    <row r="6" spans="1:52">
      <c r="A6" t="s">
        <v>11</v>
      </c>
      <c r="B6">
        <v>20041</v>
      </c>
      <c r="C6">
        <v>20500</v>
      </c>
      <c r="D6">
        <v>21124</v>
      </c>
      <c r="E6">
        <v>21870</v>
      </c>
      <c r="F6">
        <v>22672</v>
      </c>
      <c r="G6">
        <v>23480</v>
      </c>
      <c r="H6">
        <v>24283</v>
      </c>
      <c r="I6">
        <v>25087</v>
      </c>
      <c r="J6">
        <v>25869</v>
      </c>
      <c r="K6">
        <v>26608</v>
      </c>
      <c r="L6">
        <v>27288</v>
      </c>
      <c r="M6">
        <v>27907</v>
      </c>
      <c r="N6">
        <v>28470</v>
      </c>
      <c r="O6">
        <v>28983</v>
      </c>
      <c r="P6">
        <v>29453</v>
      </c>
      <c r="Q6">
        <v>29897</v>
      </c>
      <c r="R6">
        <v>30305</v>
      </c>
      <c r="S6">
        <v>30696</v>
      </c>
      <c r="T6">
        <v>31139</v>
      </c>
      <c r="U6">
        <v>31727</v>
      </c>
      <c r="V6">
        <v>32526.000000000004</v>
      </c>
      <c r="W6">
        <v>33557</v>
      </c>
      <c r="X6">
        <v>34797</v>
      </c>
      <c r="Y6">
        <v>36203</v>
      </c>
      <c r="Z6">
        <v>37706</v>
      </c>
      <c r="AA6">
        <v>39253</v>
      </c>
      <c r="AB6">
        <v>40834</v>
      </c>
      <c r="AC6">
        <v>42446</v>
      </c>
      <c r="AD6">
        <v>44048</v>
      </c>
      <c r="AE6">
        <v>45595</v>
      </c>
      <c r="AF6">
        <v>47052</v>
      </c>
      <c r="AG6">
        <v>48402</v>
      </c>
      <c r="AH6">
        <v>49648</v>
      </c>
      <c r="AI6">
        <v>50801</v>
      </c>
      <c r="AJ6">
        <v>51885</v>
      </c>
      <c r="AK6">
        <v>52919</v>
      </c>
      <c r="AL6">
        <v>53901</v>
      </c>
      <c r="AM6">
        <v>54834</v>
      </c>
      <c r="AN6">
        <v>55745</v>
      </c>
      <c r="AO6">
        <v>56667</v>
      </c>
      <c r="AP6">
        <v>57625</v>
      </c>
      <c r="AQ6">
        <v>58633</v>
      </c>
      <c r="AR6">
        <v>59687</v>
      </c>
      <c r="AS6">
        <v>60774</v>
      </c>
      <c r="AT6">
        <v>61871</v>
      </c>
      <c r="AU6">
        <v>62962</v>
      </c>
      <c r="AV6">
        <v>64045</v>
      </c>
      <c r="AW6">
        <v>65129.999999999993</v>
      </c>
      <c r="AX6">
        <v>66217</v>
      </c>
      <c r="AY6">
        <v>67312</v>
      </c>
      <c r="AZ6">
        <v>68420</v>
      </c>
    </row>
    <row r="7" spans="1:52">
      <c r="A7" t="s">
        <v>0</v>
      </c>
      <c r="B7">
        <v>13377</v>
      </c>
      <c r="C7">
        <v>14337</v>
      </c>
      <c r="D7">
        <v>15337</v>
      </c>
      <c r="E7">
        <v>16373.000000000002</v>
      </c>
      <c r="F7">
        <v>17438</v>
      </c>
      <c r="G7">
        <v>18529</v>
      </c>
      <c r="H7">
        <v>19640</v>
      </c>
      <c r="I7">
        <v>20772</v>
      </c>
      <c r="J7">
        <v>21931</v>
      </c>
      <c r="K7">
        <v>23127</v>
      </c>
      <c r="L7">
        <v>24364</v>
      </c>
      <c r="M7">
        <v>25656</v>
      </c>
      <c r="N7">
        <v>26997</v>
      </c>
      <c r="O7">
        <v>28357</v>
      </c>
      <c r="P7">
        <v>29688</v>
      </c>
      <c r="Q7">
        <v>30967</v>
      </c>
      <c r="R7">
        <v>32156</v>
      </c>
      <c r="S7">
        <v>33279</v>
      </c>
      <c r="T7">
        <v>34432</v>
      </c>
      <c r="U7">
        <v>35753</v>
      </c>
      <c r="V7">
        <v>37328</v>
      </c>
      <c r="W7">
        <v>39226</v>
      </c>
      <c r="X7">
        <v>41390</v>
      </c>
      <c r="Y7">
        <v>43636</v>
      </c>
      <c r="Z7">
        <v>45702</v>
      </c>
      <c r="AA7">
        <v>47414</v>
      </c>
      <c r="AB7">
        <v>48653</v>
      </c>
      <c r="AC7">
        <v>49504</v>
      </c>
      <c r="AD7">
        <v>50236</v>
      </c>
      <c r="AE7">
        <v>51241</v>
      </c>
      <c r="AF7">
        <v>52773</v>
      </c>
      <c r="AG7">
        <v>54996</v>
      </c>
      <c r="AH7">
        <v>57767</v>
      </c>
      <c r="AI7">
        <v>60670</v>
      </c>
      <c r="AJ7">
        <v>63111</v>
      </c>
      <c r="AK7">
        <v>64699</v>
      </c>
      <c r="AL7">
        <v>65227.000000000007</v>
      </c>
      <c r="AM7">
        <v>64905</v>
      </c>
      <c r="AN7">
        <v>64245.999999999993</v>
      </c>
      <c r="AO7">
        <v>63985</v>
      </c>
      <c r="AP7">
        <v>64634</v>
      </c>
      <c r="AQ7">
        <v>66390</v>
      </c>
      <c r="AR7">
        <v>69043</v>
      </c>
      <c r="AS7">
        <v>72203</v>
      </c>
      <c r="AT7">
        <v>75292</v>
      </c>
      <c r="AU7">
        <v>77888</v>
      </c>
      <c r="AV7">
        <v>79874</v>
      </c>
      <c r="AW7">
        <v>81390</v>
      </c>
      <c r="AX7">
        <v>82577</v>
      </c>
      <c r="AY7">
        <v>83677</v>
      </c>
      <c r="AZ7">
        <v>84864</v>
      </c>
    </row>
    <row r="8" spans="1:52">
      <c r="A8" t="s">
        <v>8</v>
      </c>
      <c r="B8">
        <v>4963068</v>
      </c>
      <c r="C8">
        <v>5053693</v>
      </c>
      <c r="D8">
        <v>5147083</v>
      </c>
      <c r="E8">
        <v>5242084</v>
      </c>
      <c r="F8">
        <v>5337063</v>
      </c>
      <c r="G8">
        <v>5431135</v>
      </c>
      <c r="H8">
        <v>5524090</v>
      </c>
      <c r="I8">
        <v>5617242</v>
      </c>
      <c r="J8">
        <v>5713156</v>
      </c>
      <c r="K8">
        <v>5815282</v>
      </c>
      <c r="L8">
        <v>5926333</v>
      </c>
      <c r="M8">
        <v>6047736</v>
      </c>
      <c r="N8">
        <v>6179685</v>
      </c>
      <c r="O8">
        <v>6322194</v>
      </c>
      <c r="P8">
        <v>6474796</v>
      </c>
      <c r="Q8">
        <v>6637419</v>
      </c>
      <c r="R8">
        <v>6808850</v>
      </c>
      <c r="S8">
        <v>6989988</v>
      </c>
      <c r="T8">
        <v>7185188</v>
      </c>
      <c r="U8">
        <v>7400231</v>
      </c>
      <c r="V8">
        <v>7638420</v>
      </c>
      <c r="W8">
        <v>7903368</v>
      </c>
      <c r="X8">
        <v>8191774</v>
      </c>
      <c r="Y8">
        <v>8491682</v>
      </c>
      <c r="Z8">
        <v>8786652</v>
      </c>
      <c r="AA8">
        <v>9065562</v>
      </c>
      <c r="AB8">
        <v>9322550</v>
      </c>
      <c r="AC8">
        <v>9562796</v>
      </c>
      <c r="AD8">
        <v>9799680</v>
      </c>
      <c r="AE8">
        <v>10052567</v>
      </c>
      <c r="AF8">
        <v>10335052</v>
      </c>
      <c r="AG8">
        <v>10653515</v>
      </c>
      <c r="AH8">
        <v>11002910</v>
      </c>
      <c r="AI8">
        <v>11371750</v>
      </c>
      <c r="AJ8">
        <v>11742960</v>
      </c>
      <c r="AK8">
        <v>12105105</v>
      </c>
      <c r="AL8">
        <v>12452725</v>
      </c>
      <c r="AM8">
        <v>12792237</v>
      </c>
      <c r="AN8">
        <v>13138265</v>
      </c>
      <c r="AO8">
        <v>13511575</v>
      </c>
      <c r="AP8">
        <v>13926373</v>
      </c>
      <c r="AQ8">
        <v>14388244</v>
      </c>
      <c r="AR8">
        <v>14890474</v>
      </c>
      <c r="AS8">
        <v>15419943</v>
      </c>
      <c r="AT8">
        <v>15957460</v>
      </c>
      <c r="AU8">
        <v>16489021</v>
      </c>
      <c r="AV8">
        <v>17010366</v>
      </c>
      <c r="AW8">
        <v>17525367</v>
      </c>
      <c r="AX8">
        <v>18037964</v>
      </c>
      <c r="AY8">
        <v>18555115</v>
      </c>
      <c r="AZ8">
        <v>19081912</v>
      </c>
    </row>
    <row r="9" spans="1:52">
      <c r="A9" t="s">
        <v>4</v>
      </c>
    </row>
    <row r="10" spans="1:52">
      <c r="A10" t="s">
        <v>9</v>
      </c>
    </row>
    <row r="11" spans="1:52">
      <c r="A11" t="s">
        <v>3</v>
      </c>
      <c r="B11">
        <v>54657</v>
      </c>
      <c r="C11">
        <v>55408</v>
      </c>
      <c r="D11">
        <v>56362</v>
      </c>
      <c r="E11">
        <v>57472</v>
      </c>
      <c r="F11">
        <v>58653</v>
      </c>
      <c r="G11">
        <v>59844</v>
      </c>
      <c r="H11">
        <v>61032</v>
      </c>
      <c r="I11">
        <v>62226</v>
      </c>
      <c r="J11">
        <v>63401</v>
      </c>
      <c r="K11">
        <v>64528.000000000007</v>
      </c>
      <c r="L11">
        <v>65587</v>
      </c>
      <c r="M11">
        <v>66554</v>
      </c>
      <c r="N11">
        <v>67419</v>
      </c>
      <c r="O11">
        <v>68182</v>
      </c>
      <c r="P11">
        <v>68848</v>
      </c>
      <c r="Q11">
        <v>69420</v>
      </c>
      <c r="R11">
        <v>69910</v>
      </c>
      <c r="S11">
        <v>70301</v>
      </c>
      <c r="T11">
        <v>70533</v>
      </c>
      <c r="U11">
        <v>70525</v>
      </c>
      <c r="V11">
        <v>70228</v>
      </c>
      <c r="W11">
        <v>69639</v>
      </c>
      <c r="X11">
        <v>68803</v>
      </c>
      <c r="Y11">
        <v>67792</v>
      </c>
      <c r="Z11">
        <v>66701</v>
      </c>
      <c r="AA11">
        <v>65614</v>
      </c>
      <c r="AB11">
        <v>64539</v>
      </c>
      <c r="AC11">
        <v>63510</v>
      </c>
      <c r="AD11">
        <v>62669</v>
      </c>
      <c r="AE11">
        <v>62192</v>
      </c>
      <c r="AF11">
        <v>62202</v>
      </c>
      <c r="AG11">
        <v>62754</v>
      </c>
      <c r="AH11">
        <v>63802</v>
      </c>
      <c r="AI11">
        <v>65238</v>
      </c>
      <c r="AJ11">
        <v>66895</v>
      </c>
      <c r="AK11">
        <v>68642</v>
      </c>
      <c r="AL11">
        <v>70450</v>
      </c>
      <c r="AM11">
        <v>72322</v>
      </c>
      <c r="AN11">
        <v>74190</v>
      </c>
      <c r="AO11">
        <v>75985</v>
      </c>
      <c r="AP11">
        <v>77656</v>
      </c>
      <c r="AQ11">
        <v>79165</v>
      </c>
      <c r="AR11">
        <v>80507</v>
      </c>
      <c r="AS11">
        <v>81716</v>
      </c>
      <c r="AT11">
        <v>82838</v>
      </c>
      <c r="AU11">
        <v>83916</v>
      </c>
      <c r="AV11">
        <v>84952</v>
      </c>
      <c r="AW11">
        <v>85935</v>
      </c>
      <c r="AX11">
        <v>86881</v>
      </c>
      <c r="AY11">
        <v>87802</v>
      </c>
      <c r="AZ11">
        <v>88710</v>
      </c>
    </row>
    <row r="12" spans="1:52">
      <c r="A12" t="s">
        <v>10</v>
      </c>
      <c r="B12">
        <v>20625451</v>
      </c>
      <c r="C12">
        <v>20961000</v>
      </c>
      <c r="D12">
        <v>21297317</v>
      </c>
      <c r="E12">
        <v>21633126</v>
      </c>
      <c r="F12">
        <v>21966478</v>
      </c>
      <c r="G12">
        <v>22296628</v>
      </c>
      <c r="H12">
        <v>22622012</v>
      </c>
      <c r="I12">
        <v>22944941</v>
      </c>
      <c r="J12">
        <v>23273148</v>
      </c>
      <c r="K12">
        <v>23616971</v>
      </c>
      <c r="L12">
        <v>23983358</v>
      </c>
      <c r="M12">
        <v>24376109</v>
      </c>
      <c r="N12">
        <v>24791983</v>
      </c>
      <c r="O12">
        <v>25222223</v>
      </c>
      <c r="P12">
        <v>25654154</v>
      </c>
      <c r="Q12">
        <v>26078731</v>
      </c>
      <c r="R12">
        <v>26492716</v>
      </c>
      <c r="S12">
        <v>26899177</v>
      </c>
      <c r="T12">
        <v>27303001</v>
      </c>
      <c r="U12">
        <v>27711808</v>
      </c>
      <c r="V12">
        <v>28131040</v>
      </c>
      <c r="W12">
        <v>28561561</v>
      </c>
      <c r="X12">
        <v>29001060</v>
      </c>
      <c r="Y12">
        <v>29447973</v>
      </c>
      <c r="Z12">
        <v>29899743</v>
      </c>
      <c r="AA12">
        <v>30354240</v>
      </c>
      <c r="AB12">
        <v>30810984</v>
      </c>
      <c r="AC12">
        <v>31269799</v>
      </c>
      <c r="AD12">
        <v>31729130</v>
      </c>
      <c r="AE12">
        <v>32187173</v>
      </c>
      <c r="AF12">
        <v>32642442</v>
      </c>
      <c r="AG12">
        <v>33093578.999999996</v>
      </c>
      <c r="AH12">
        <v>33540023</v>
      </c>
      <c r="AI12">
        <v>33982035</v>
      </c>
      <c r="AJ12">
        <v>34420352</v>
      </c>
      <c r="AK12">
        <v>34855160</v>
      </c>
      <c r="AL12">
        <v>35287113</v>
      </c>
      <c r="AM12">
        <v>35714929</v>
      </c>
      <c r="AN12">
        <v>36134642</v>
      </c>
      <c r="AO12">
        <v>36541029</v>
      </c>
      <c r="AP12">
        <v>36930709</v>
      </c>
      <c r="AQ12">
        <v>37302116</v>
      </c>
      <c r="AR12">
        <v>37657340</v>
      </c>
      <c r="AS12">
        <v>38001251</v>
      </c>
      <c r="AT12">
        <v>38340778</v>
      </c>
      <c r="AU12">
        <v>38681174</v>
      </c>
      <c r="AV12">
        <v>39023850</v>
      </c>
      <c r="AW12">
        <v>39368066</v>
      </c>
      <c r="AX12">
        <v>39714298</v>
      </c>
      <c r="AY12">
        <v>40062470</v>
      </c>
      <c r="AZ12">
        <v>40412376</v>
      </c>
    </row>
    <row r="13" spans="1:52">
      <c r="A13" t="s">
        <v>6</v>
      </c>
      <c r="B13">
        <v>1867396</v>
      </c>
      <c r="C13">
        <v>1934239</v>
      </c>
      <c r="D13">
        <v>2002170</v>
      </c>
      <c r="E13">
        <v>2070427.0000000002</v>
      </c>
      <c r="F13">
        <v>2138133</v>
      </c>
      <c r="G13">
        <v>2204650</v>
      </c>
      <c r="H13">
        <v>2269475</v>
      </c>
      <c r="I13">
        <v>2332624</v>
      </c>
      <c r="J13">
        <v>2394635</v>
      </c>
      <c r="K13">
        <v>2456370</v>
      </c>
      <c r="L13">
        <v>2518408</v>
      </c>
      <c r="M13">
        <v>2580894</v>
      </c>
      <c r="N13">
        <v>2643464</v>
      </c>
      <c r="O13">
        <v>2705584</v>
      </c>
      <c r="P13">
        <v>2766495</v>
      </c>
      <c r="Q13">
        <v>2825650</v>
      </c>
      <c r="R13">
        <v>2882831</v>
      </c>
      <c r="S13">
        <v>2938181</v>
      </c>
      <c r="T13">
        <v>2991954</v>
      </c>
      <c r="U13">
        <v>3044564</v>
      </c>
      <c r="V13">
        <v>3096298</v>
      </c>
      <c r="W13">
        <v>3145885</v>
      </c>
      <c r="X13">
        <v>3192877</v>
      </c>
      <c r="Y13">
        <v>3239212</v>
      </c>
      <c r="Z13">
        <v>3287588</v>
      </c>
      <c r="AA13">
        <v>3339147</v>
      </c>
      <c r="AB13">
        <v>3396511</v>
      </c>
      <c r="AC13">
        <v>3457054</v>
      </c>
      <c r="AD13">
        <v>3510439</v>
      </c>
      <c r="AE13">
        <v>3542720</v>
      </c>
      <c r="AF13">
        <v>3544695</v>
      </c>
      <c r="AG13">
        <v>3512051</v>
      </c>
      <c r="AH13">
        <v>3449940</v>
      </c>
      <c r="AI13">
        <v>3370373</v>
      </c>
      <c r="AJ13">
        <v>3290540</v>
      </c>
      <c r="AK13">
        <v>3223173</v>
      </c>
      <c r="AL13">
        <v>3172185</v>
      </c>
      <c r="AM13">
        <v>3134836</v>
      </c>
      <c r="AN13">
        <v>3109101</v>
      </c>
      <c r="AO13">
        <v>3090624</v>
      </c>
      <c r="AP13">
        <v>3076098</v>
      </c>
      <c r="AQ13">
        <v>3065810</v>
      </c>
      <c r="AR13">
        <v>3061067</v>
      </c>
      <c r="AS13">
        <v>3060554</v>
      </c>
      <c r="AT13">
        <v>3062612</v>
      </c>
      <c r="AU13">
        <v>3065954</v>
      </c>
      <c r="AV13">
        <v>3069844</v>
      </c>
      <c r="AW13">
        <v>3074181</v>
      </c>
      <c r="AX13">
        <v>3079087</v>
      </c>
      <c r="AY13">
        <v>3084979</v>
      </c>
      <c r="AZ13">
        <v>3092072</v>
      </c>
    </row>
    <row r="14" spans="1:52">
      <c r="A14" t="s">
        <v>14</v>
      </c>
      <c r="B14">
        <v>54209</v>
      </c>
      <c r="C14">
        <v>55436</v>
      </c>
      <c r="D14">
        <v>56227</v>
      </c>
      <c r="E14">
        <v>56698</v>
      </c>
      <c r="F14">
        <v>57031</v>
      </c>
      <c r="G14">
        <v>57362</v>
      </c>
      <c r="H14">
        <v>57714</v>
      </c>
      <c r="I14">
        <v>58052</v>
      </c>
      <c r="J14">
        <v>58388</v>
      </c>
      <c r="K14">
        <v>58725</v>
      </c>
      <c r="L14">
        <v>59066</v>
      </c>
      <c r="M14">
        <v>59439</v>
      </c>
      <c r="N14">
        <v>59849</v>
      </c>
      <c r="O14">
        <v>60238</v>
      </c>
      <c r="P14">
        <v>60524</v>
      </c>
      <c r="Q14">
        <v>60654</v>
      </c>
      <c r="R14">
        <v>60589</v>
      </c>
      <c r="S14">
        <v>60366</v>
      </c>
      <c r="T14">
        <v>60108</v>
      </c>
      <c r="U14">
        <v>59980</v>
      </c>
      <c r="V14">
        <v>60099</v>
      </c>
      <c r="W14">
        <v>60570</v>
      </c>
      <c r="X14">
        <v>61347</v>
      </c>
      <c r="Y14">
        <v>62208</v>
      </c>
      <c r="Z14">
        <v>62833</v>
      </c>
      <c r="AA14">
        <v>63030</v>
      </c>
      <c r="AB14">
        <v>62645</v>
      </c>
      <c r="AC14">
        <v>61830</v>
      </c>
      <c r="AD14">
        <v>61069</v>
      </c>
      <c r="AE14">
        <v>61026</v>
      </c>
      <c r="AF14">
        <v>62147</v>
      </c>
      <c r="AG14">
        <v>64641.999999999993</v>
      </c>
      <c r="AH14">
        <v>68286</v>
      </c>
      <c r="AI14">
        <v>72573</v>
      </c>
      <c r="AJ14">
        <v>76762</v>
      </c>
      <c r="AK14">
        <v>80323</v>
      </c>
      <c r="AL14">
        <v>83069</v>
      </c>
      <c r="AM14">
        <v>85161</v>
      </c>
      <c r="AN14">
        <v>86827</v>
      </c>
      <c r="AO14">
        <v>88442</v>
      </c>
      <c r="AP14">
        <v>90271</v>
      </c>
      <c r="AQ14">
        <v>92363</v>
      </c>
      <c r="AR14">
        <v>94596</v>
      </c>
      <c r="AS14">
        <v>96875</v>
      </c>
      <c r="AT14">
        <v>99046</v>
      </c>
      <c r="AU14">
        <v>100996</v>
      </c>
      <c r="AV14">
        <v>102711</v>
      </c>
      <c r="AW14">
        <v>104225</v>
      </c>
      <c r="AX14">
        <v>105526</v>
      </c>
      <c r="AY14">
        <v>106612</v>
      </c>
      <c r="AZ14">
        <v>107488</v>
      </c>
    </row>
    <row r="15" spans="1:52">
      <c r="A15" t="s">
        <v>13</v>
      </c>
      <c r="B15">
        <v>10276476.999999998</v>
      </c>
      <c r="C15">
        <v>10483000</v>
      </c>
      <c r="D15">
        <v>10742000</v>
      </c>
      <c r="E15">
        <v>10950000</v>
      </c>
      <c r="F15">
        <v>11167000</v>
      </c>
      <c r="G15">
        <v>11388000</v>
      </c>
      <c r="H15">
        <v>11651000</v>
      </c>
      <c r="I15">
        <v>11799000</v>
      </c>
      <c r="J15">
        <v>12009000</v>
      </c>
      <c r="K15">
        <v>12263000</v>
      </c>
      <c r="L15">
        <v>12507000</v>
      </c>
      <c r="M15">
        <v>12937000</v>
      </c>
      <c r="N15">
        <v>13177000</v>
      </c>
      <c r="O15">
        <v>13380000</v>
      </c>
      <c r="P15">
        <v>13723000</v>
      </c>
      <c r="Q15">
        <v>13893000</v>
      </c>
      <c r="R15">
        <v>14033000</v>
      </c>
      <c r="S15">
        <v>14192000</v>
      </c>
      <c r="T15">
        <v>14358000</v>
      </c>
      <c r="U15">
        <v>14514000</v>
      </c>
      <c r="V15">
        <v>14692000</v>
      </c>
      <c r="W15">
        <v>14927000</v>
      </c>
      <c r="X15">
        <v>15178000</v>
      </c>
      <c r="Y15">
        <v>15369000</v>
      </c>
      <c r="Z15">
        <v>15544000</v>
      </c>
      <c r="AA15">
        <v>15758000</v>
      </c>
      <c r="AB15">
        <v>16018400</v>
      </c>
      <c r="AC15">
        <v>16263900</v>
      </c>
      <c r="AD15">
        <v>16532200</v>
      </c>
      <c r="AE15">
        <v>16814400</v>
      </c>
      <c r="AF15">
        <v>17065100</v>
      </c>
      <c r="AG15">
        <v>17284000</v>
      </c>
      <c r="AH15">
        <v>17495000</v>
      </c>
      <c r="AI15">
        <v>17667000</v>
      </c>
      <c r="AJ15">
        <v>17855000</v>
      </c>
      <c r="AK15">
        <v>18072000</v>
      </c>
      <c r="AL15">
        <v>18311000</v>
      </c>
      <c r="AM15">
        <v>18517000</v>
      </c>
      <c r="AN15">
        <v>18711000</v>
      </c>
      <c r="AO15">
        <v>18926000</v>
      </c>
      <c r="AP15">
        <v>19153000</v>
      </c>
      <c r="AQ15">
        <v>19413000</v>
      </c>
      <c r="AR15">
        <v>19651400</v>
      </c>
      <c r="AS15">
        <v>19895400</v>
      </c>
      <c r="AT15">
        <v>20127400</v>
      </c>
      <c r="AU15">
        <v>20394800</v>
      </c>
      <c r="AV15">
        <v>20697900</v>
      </c>
      <c r="AW15">
        <v>21072500</v>
      </c>
      <c r="AX15">
        <v>21498500</v>
      </c>
      <c r="AY15">
        <v>21951700</v>
      </c>
      <c r="AZ15">
        <v>22328800</v>
      </c>
    </row>
    <row r="16" spans="1:52">
      <c r="A16" t="s">
        <v>12</v>
      </c>
      <c r="B16">
        <v>7048001</v>
      </c>
      <c r="C16">
        <v>7087000</v>
      </c>
      <c r="D16">
        <v>7130000</v>
      </c>
      <c r="E16">
        <v>7172000</v>
      </c>
      <c r="F16">
        <v>7215000</v>
      </c>
      <c r="G16">
        <v>7255000</v>
      </c>
      <c r="H16">
        <v>7308000</v>
      </c>
      <c r="I16">
        <v>7338000</v>
      </c>
      <c r="J16">
        <v>7362000</v>
      </c>
      <c r="K16">
        <v>7384000</v>
      </c>
      <c r="L16">
        <v>7426000</v>
      </c>
      <c r="M16">
        <v>7460000</v>
      </c>
      <c r="N16">
        <v>7510000</v>
      </c>
      <c r="O16">
        <v>7553000</v>
      </c>
      <c r="P16">
        <v>7564000</v>
      </c>
      <c r="Q16">
        <v>7556000</v>
      </c>
      <c r="R16">
        <v>7552000</v>
      </c>
      <c r="S16">
        <v>7559000</v>
      </c>
      <c r="T16">
        <v>7553000</v>
      </c>
      <c r="U16">
        <v>7550000</v>
      </c>
      <c r="V16">
        <v>7553000</v>
      </c>
      <c r="W16">
        <v>7565000</v>
      </c>
      <c r="X16">
        <v>7574000</v>
      </c>
      <c r="Y16">
        <v>7552000</v>
      </c>
      <c r="Z16">
        <v>7552000</v>
      </c>
      <c r="AA16">
        <v>7555000</v>
      </c>
      <c r="AB16">
        <v>7565000</v>
      </c>
      <c r="AC16">
        <v>7573000</v>
      </c>
      <c r="AD16">
        <v>7595000</v>
      </c>
      <c r="AE16">
        <v>7631400</v>
      </c>
      <c r="AF16">
        <v>7710882</v>
      </c>
      <c r="AG16">
        <v>7798899</v>
      </c>
      <c r="AH16">
        <v>7782519</v>
      </c>
      <c r="AI16">
        <v>7928746</v>
      </c>
      <c r="AJ16">
        <v>7928746</v>
      </c>
      <c r="AK16">
        <v>7953067</v>
      </c>
      <c r="AL16">
        <v>7964966</v>
      </c>
      <c r="AM16">
        <v>7971116</v>
      </c>
      <c r="AN16">
        <v>7982461</v>
      </c>
      <c r="AO16">
        <v>8002186</v>
      </c>
      <c r="AP16">
        <v>8011560.5089118555</v>
      </c>
      <c r="AQ16">
        <v>8043015.6376893865</v>
      </c>
      <c r="AR16">
        <v>8083639.2975286813</v>
      </c>
      <c r="AS16">
        <v>8117800</v>
      </c>
      <c r="AT16">
        <v>8174700</v>
      </c>
      <c r="AU16">
        <v>8233299.9999999991</v>
      </c>
      <c r="AV16">
        <v>8282424.0000000009</v>
      </c>
      <c r="AW16">
        <v>8300788</v>
      </c>
      <c r="AX16">
        <v>8336925.9999999991</v>
      </c>
      <c r="AY16">
        <v>8365275</v>
      </c>
      <c r="AZ16">
        <v>8384745.0000000009</v>
      </c>
    </row>
    <row r="17" spans="1:52">
      <c r="A17" t="s">
        <v>15</v>
      </c>
      <c r="B17">
        <v>3894492</v>
      </c>
      <c r="C17">
        <v>4026355</v>
      </c>
      <c r="D17">
        <v>4163394</v>
      </c>
      <c r="E17">
        <v>4302763</v>
      </c>
      <c r="F17">
        <v>4440730</v>
      </c>
      <c r="G17">
        <v>4574496.9999999991</v>
      </c>
      <c r="H17">
        <v>4702916</v>
      </c>
      <c r="I17">
        <v>4826258</v>
      </c>
      <c r="J17">
        <v>4944928</v>
      </c>
      <c r="K17">
        <v>5059918</v>
      </c>
      <c r="L17">
        <v>5171999</v>
      </c>
      <c r="M17">
        <v>5281236</v>
      </c>
      <c r="N17">
        <v>5387374</v>
      </c>
      <c r="O17">
        <v>5490572</v>
      </c>
      <c r="P17">
        <v>5591016</v>
      </c>
      <c r="Q17">
        <v>5688998</v>
      </c>
      <c r="R17">
        <v>5786880</v>
      </c>
      <c r="S17">
        <v>5882440</v>
      </c>
      <c r="T17">
        <v>5976760</v>
      </c>
      <c r="U17">
        <v>6075000</v>
      </c>
      <c r="V17">
        <v>6166000</v>
      </c>
      <c r="W17">
        <v>6265000</v>
      </c>
      <c r="X17">
        <v>6362000</v>
      </c>
      <c r="Y17">
        <v>6461000</v>
      </c>
      <c r="Z17">
        <v>6563000</v>
      </c>
      <c r="AA17">
        <v>6669000</v>
      </c>
      <c r="AB17">
        <v>6779000</v>
      </c>
      <c r="AC17">
        <v>6893000</v>
      </c>
      <c r="AD17">
        <v>7004000</v>
      </c>
      <c r="AE17">
        <v>7085000</v>
      </c>
      <c r="AF17">
        <v>7159000</v>
      </c>
      <c r="AG17">
        <v>7271000</v>
      </c>
      <c r="AH17">
        <v>7382000</v>
      </c>
      <c r="AI17">
        <v>7495000</v>
      </c>
      <c r="AJ17">
        <v>7597000</v>
      </c>
      <c r="AK17">
        <v>7685000</v>
      </c>
      <c r="AL17">
        <v>7763000</v>
      </c>
      <c r="AM17">
        <v>7838000</v>
      </c>
      <c r="AN17">
        <v>7913000</v>
      </c>
      <c r="AO17">
        <v>7983000</v>
      </c>
      <c r="AP17">
        <v>8048534.7859097915</v>
      </c>
      <c r="AQ17">
        <v>8111143.7787774419</v>
      </c>
      <c r="AR17">
        <v>8171892.8957739044</v>
      </c>
      <c r="AS17">
        <v>8234039.3641274255</v>
      </c>
      <c r="AT17">
        <v>8306399.7983482582</v>
      </c>
      <c r="AU17">
        <v>8391850</v>
      </c>
      <c r="AV17">
        <v>8484550</v>
      </c>
      <c r="AW17">
        <v>8581300</v>
      </c>
      <c r="AX17">
        <v>8763400</v>
      </c>
      <c r="AY17">
        <v>8947150</v>
      </c>
      <c r="AZ17">
        <v>9047932</v>
      </c>
    </row>
    <row r="18" spans="1:52">
      <c r="A18" t="s">
        <v>29</v>
      </c>
      <c r="B18">
        <v>109527</v>
      </c>
      <c r="C18">
        <v>115112</v>
      </c>
      <c r="D18">
        <v>121090</v>
      </c>
      <c r="E18">
        <v>127340</v>
      </c>
      <c r="F18">
        <v>133709</v>
      </c>
      <c r="G18">
        <v>140063</v>
      </c>
      <c r="H18">
        <v>146379</v>
      </c>
      <c r="I18">
        <v>152623</v>
      </c>
      <c r="J18">
        <v>158644</v>
      </c>
      <c r="K18">
        <v>164263</v>
      </c>
      <c r="L18">
        <v>169367</v>
      </c>
      <c r="M18">
        <v>173875</v>
      </c>
      <c r="N18">
        <v>177849</v>
      </c>
      <c r="O18">
        <v>181490</v>
      </c>
      <c r="P18">
        <v>185091</v>
      </c>
      <c r="Q18">
        <v>188870</v>
      </c>
      <c r="R18">
        <v>192885</v>
      </c>
      <c r="S18">
        <v>197090</v>
      </c>
      <c r="T18">
        <v>201474</v>
      </c>
      <c r="U18">
        <v>205990</v>
      </c>
      <c r="V18">
        <v>210600</v>
      </c>
      <c r="W18">
        <v>215330</v>
      </c>
      <c r="X18">
        <v>220188</v>
      </c>
      <c r="Y18">
        <v>225083</v>
      </c>
      <c r="Z18">
        <v>229899</v>
      </c>
      <c r="AA18">
        <v>234553</v>
      </c>
      <c r="AB18">
        <v>238989</v>
      </c>
      <c r="AC18">
        <v>243236</v>
      </c>
      <c r="AD18">
        <v>247409</v>
      </c>
      <c r="AE18">
        <v>251671</v>
      </c>
      <c r="AF18">
        <v>256128</v>
      </c>
      <c r="AG18">
        <v>260845.00000000003</v>
      </c>
      <c r="AH18">
        <v>265761</v>
      </c>
      <c r="AI18">
        <v>270701</v>
      </c>
      <c r="AJ18">
        <v>275426</v>
      </c>
      <c r="AK18">
        <v>279774</v>
      </c>
      <c r="AL18">
        <v>283677</v>
      </c>
      <c r="AM18">
        <v>287217</v>
      </c>
      <c r="AN18">
        <v>290571</v>
      </c>
      <c r="AO18">
        <v>293988</v>
      </c>
      <c r="AP18">
        <v>297651</v>
      </c>
      <c r="AQ18">
        <v>301606</v>
      </c>
      <c r="AR18">
        <v>305801</v>
      </c>
      <c r="AS18">
        <v>310201</v>
      </c>
      <c r="AT18">
        <v>314739</v>
      </c>
      <c r="AU18">
        <v>319358</v>
      </c>
      <c r="AV18">
        <v>324066</v>
      </c>
      <c r="AW18">
        <v>328861</v>
      </c>
      <c r="AX18">
        <v>333661</v>
      </c>
      <c r="AY18">
        <v>338358</v>
      </c>
      <c r="AZ18">
        <v>342877</v>
      </c>
    </row>
    <row r="19" spans="1:52">
      <c r="A19" t="s">
        <v>22</v>
      </c>
      <c r="B19">
        <v>161825</v>
      </c>
      <c r="C19">
        <v>167179</v>
      </c>
      <c r="D19">
        <v>172294</v>
      </c>
      <c r="E19">
        <v>177170</v>
      </c>
      <c r="F19">
        <v>181833</v>
      </c>
      <c r="G19">
        <v>186351</v>
      </c>
      <c r="H19">
        <v>190734</v>
      </c>
      <c r="I19">
        <v>195111</v>
      </c>
      <c r="J19">
        <v>199818</v>
      </c>
      <c r="K19">
        <v>205291</v>
      </c>
      <c r="L19">
        <v>211878</v>
      </c>
      <c r="M19">
        <v>219532</v>
      </c>
      <c r="N19">
        <v>228255</v>
      </c>
      <c r="O19">
        <v>238468</v>
      </c>
      <c r="P19">
        <v>250683</v>
      </c>
      <c r="Q19">
        <v>265160</v>
      </c>
      <c r="R19">
        <v>282245</v>
      </c>
      <c r="S19">
        <v>301559</v>
      </c>
      <c r="T19">
        <v>321751</v>
      </c>
      <c r="U19">
        <v>340980</v>
      </c>
      <c r="V19">
        <v>357957</v>
      </c>
      <c r="W19">
        <v>372074</v>
      </c>
      <c r="X19">
        <v>383785</v>
      </c>
      <c r="Y19">
        <v>394164</v>
      </c>
      <c r="Z19">
        <v>404829</v>
      </c>
      <c r="AA19">
        <v>416929</v>
      </c>
      <c r="AB19">
        <v>430845</v>
      </c>
      <c r="AC19">
        <v>446142</v>
      </c>
      <c r="AD19">
        <v>462184</v>
      </c>
      <c r="AE19">
        <v>477995</v>
      </c>
      <c r="AF19">
        <v>492891</v>
      </c>
      <c r="AG19">
        <v>506685</v>
      </c>
      <c r="AH19">
        <v>519696</v>
      </c>
      <c r="AI19">
        <v>532362</v>
      </c>
      <c r="AJ19">
        <v>545329</v>
      </c>
      <c r="AK19">
        <v>559069</v>
      </c>
      <c r="AL19">
        <v>574914</v>
      </c>
      <c r="AM19">
        <v>592986</v>
      </c>
      <c r="AN19">
        <v>611237</v>
      </c>
      <c r="AO19">
        <v>626765</v>
      </c>
      <c r="AP19">
        <v>638193</v>
      </c>
      <c r="AQ19">
        <v>642510</v>
      </c>
      <c r="AR19">
        <v>642070</v>
      </c>
      <c r="AS19">
        <v>647164</v>
      </c>
      <c r="AT19">
        <v>671760</v>
      </c>
      <c r="AU19">
        <v>724807</v>
      </c>
      <c r="AV19">
        <v>811410</v>
      </c>
      <c r="AW19">
        <v>925733</v>
      </c>
      <c r="AX19">
        <v>1052359</v>
      </c>
      <c r="AY19">
        <v>1169578</v>
      </c>
      <c r="AZ19">
        <v>1261835</v>
      </c>
    </row>
    <row r="20" spans="1:52">
      <c r="A20" t="s">
        <v>18</v>
      </c>
      <c r="B20">
        <v>50101943</v>
      </c>
      <c r="C20">
        <v>51531438</v>
      </c>
      <c r="D20">
        <v>52977254</v>
      </c>
      <c r="E20">
        <v>54474293</v>
      </c>
      <c r="F20">
        <v>56071080</v>
      </c>
      <c r="G20">
        <v>57791778</v>
      </c>
      <c r="H20">
        <v>59681186</v>
      </c>
      <c r="I20">
        <v>61702785</v>
      </c>
      <c r="J20">
        <v>63703327</v>
      </c>
      <c r="K20">
        <v>65474474</v>
      </c>
      <c r="L20">
        <v>66881157.999999993</v>
      </c>
      <c r="M20">
        <v>67849312</v>
      </c>
      <c r="N20">
        <v>68461849</v>
      </c>
      <c r="O20">
        <v>68933357</v>
      </c>
      <c r="P20">
        <v>69567500</v>
      </c>
      <c r="Q20">
        <v>70582168</v>
      </c>
      <c r="R20">
        <v>72053923</v>
      </c>
      <c r="S20">
        <v>73915723</v>
      </c>
      <c r="T20">
        <v>76066342</v>
      </c>
      <c r="U20">
        <v>78342736</v>
      </c>
      <c r="V20">
        <v>80624423</v>
      </c>
      <c r="W20">
        <v>82883616</v>
      </c>
      <c r="X20">
        <v>85156396</v>
      </c>
      <c r="Y20">
        <v>87459802</v>
      </c>
      <c r="Z20">
        <v>89828434</v>
      </c>
      <c r="AA20">
        <v>92283598</v>
      </c>
      <c r="AB20">
        <v>94825499</v>
      </c>
      <c r="AC20">
        <v>97429290</v>
      </c>
      <c r="AD20">
        <v>100062322</v>
      </c>
      <c r="AE20">
        <v>102681627</v>
      </c>
      <c r="AF20">
        <v>105256026</v>
      </c>
      <c r="AG20">
        <v>107768749</v>
      </c>
      <c r="AH20">
        <v>110225555</v>
      </c>
      <c r="AI20">
        <v>112645460</v>
      </c>
      <c r="AJ20">
        <v>115059015</v>
      </c>
      <c r="AK20">
        <v>117486952</v>
      </c>
      <c r="AL20">
        <v>119928682</v>
      </c>
      <c r="AM20">
        <v>122370403</v>
      </c>
      <c r="AN20">
        <v>124803351</v>
      </c>
      <c r="AO20">
        <v>127214841</v>
      </c>
      <c r="AP20">
        <v>129592275</v>
      </c>
      <c r="AQ20">
        <v>131944584</v>
      </c>
      <c r="AR20">
        <v>134266428</v>
      </c>
      <c r="AS20">
        <v>136514768</v>
      </c>
      <c r="AT20">
        <v>138633401</v>
      </c>
      <c r="AU20">
        <v>140587922</v>
      </c>
      <c r="AV20">
        <v>142353501</v>
      </c>
      <c r="AW20">
        <v>143956805</v>
      </c>
      <c r="AX20">
        <v>145478300</v>
      </c>
      <c r="AY20">
        <v>147030145</v>
      </c>
      <c r="AZ20">
        <v>148692131</v>
      </c>
    </row>
    <row r="21" spans="1:52">
      <c r="A21" t="s">
        <v>17</v>
      </c>
      <c r="B21">
        <v>230831</v>
      </c>
      <c r="C21">
        <v>231574</v>
      </c>
      <c r="D21">
        <v>232490</v>
      </c>
      <c r="E21">
        <v>233496</v>
      </c>
      <c r="F21">
        <v>234455</v>
      </c>
      <c r="G21">
        <v>235271</v>
      </c>
      <c r="H21">
        <v>235912</v>
      </c>
      <c r="I21">
        <v>236443</v>
      </c>
      <c r="J21">
        <v>236974</v>
      </c>
      <c r="K21">
        <v>237657</v>
      </c>
      <c r="L21">
        <v>238593</v>
      </c>
      <c r="M21">
        <v>239841</v>
      </c>
      <c r="N21">
        <v>241345</v>
      </c>
      <c r="O21">
        <v>242949</v>
      </c>
      <c r="P21">
        <v>244433</v>
      </c>
      <c r="Q21">
        <v>245646</v>
      </c>
      <c r="R21">
        <v>246523</v>
      </c>
      <c r="S21">
        <v>247128</v>
      </c>
      <c r="T21">
        <v>247589</v>
      </c>
      <c r="U21">
        <v>248101</v>
      </c>
      <c r="V21">
        <v>248796</v>
      </c>
      <c r="W21">
        <v>249716</v>
      </c>
      <c r="X21">
        <v>250809</v>
      </c>
      <c r="Y21">
        <v>252017</v>
      </c>
      <c r="Z21">
        <v>253244</v>
      </c>
      <c r="AA21">
        <v>254419</v>
      </c>
      <c r="AB21">
        <v>255532</v>
      </c>
      <c r="AC21">
        <v>256601.99999999997</v>
      </c>
      <c r="AD21">
        <v>257620.99999999997</v>
      </c>
      <c r="AE21">
        <v>258588.00000000003</v>
      </c>
      <c r="AF21">
        <v>259500.99999999997</v>
      </c>
      <c r="AG21">
        <v>260351</v>
      </c>
      <c r="AH21">
        <v>261136.00000000003</v>
      </c>
      <c r="AI21">
        <v>261885</v>
      </c>
      <c r="AJ21">
        <v>262637</v>
      </c>
      <c r="AK21">
        <v>263416</v>
      </c>
      <c r="AL21">
        <v>264237</v>
      </c>
      <c r="AM21">
        <v>265088</v>
      </c>
      <c r="AN21">
        <v>265941</v>
      </c>
      <c r="AO21">
        <v>266758</v>
      </c>
      <c r="AP21">
        <v>267511</v>
      </c>
      <c r="AQ21">
        <v>268192</v>
      </c>
      <c r="AR21">
        <v>268813</v>
      </c>
      <c r="AS21">
        <v>269389</v>
      </c>
      <c r="AT21">
        <v>269947</v>
      </c>
      <c r="AU21">
        <v>270503</v>
      </c>
      <c r="AV21">
        <v>271062</v>
      </c>
      <c r="AW21">
        <v>271618</v>
      </c>
      <c r="AX21">
        <v>272180</v>
      </c>
      <c r="AY21">
        <v>272750</v>
      </c>
      <c r="AZ21">
        <v>273331</v>
      </c>
    </row>
    <row r="22" spans="1:52">
      <c r="A22" t="s">
        <v>33</v>
      </c>
      <c r="B22">
        <v>8198000</v>
      </c>
      <c r="C22">
        <v>8271216</v>
      </c>
      <c r="D22">
        <v>8351928</v>
      </c>
      <c r="E22">
        <v>8437232</v>
      </c>
      <c r="F22">
        <v>8524223.9999999981</v>
      </c>
      <c r="G22">
        <v>8610000</v>
      </c>
      <c r="H22">
        <v>8696496.0000000019</v>
      </c>
      <c r="I22">
        <v>8785648</v>
      </c>
      <c r="J22">
        <v>8874552</v>
      </c>
      <c r="K22">
        <v>8960304</v>
      </c>
      <c r="L22">
        <v>9040000</v>
      </c>
      <c r="M22">
        <v>9115576</v>
      </c>
      <c r="N22">
        <v>9188968</v>
      </c>
      <c r="O22">
        <v>9257272</v>
      </c>
      <c r="P22">
        <v>9317584</v>
      </c>
      <c r="Q22">
        <v>9367000</v>
      </c>
      <c r="R22">
        <v>9411000</v>
      </c>
      <c r="S22">
        <v>9463000</v>
      </c>
      <c r="T22">
        <v>9525000</v>
      </c>
      <c r="U22">
        <v>9584000</v>
      </c>
      <c r="V22">
        <v>9643000</v>
      </c>
      <c r="W22">
        <v>9710000</v>
      </c>
      <c r="X22">
        <v>9776000</v>
      </c>
      <c r="Y22">
        <v>9843000</v>
      </c>
      <c r="Z22">
        <v>9910000</v>
      </c>
      <c r="AA22">
        <v>9975000</v>
      </c>
      <c r="AB22">
        <v>10043000</v>
      </c>
      <c r="AC22">
        <v>10111000</v>
      </c>
      <c r="AD22">
        <v>10140000</v>
      </c>
      <c r="AE22">
        <v>10170000</v>
      </c>
      <c r="AF22">
        <v>10189000</v>
      </c>
      <c r="AG22">
        <v>10194000</v>
      </c>
      <c r="AH22">
        <v>10216000</v>
      </c>
      <c r="AI22">
        <v>10239000</v>
      </c>
      <c r="AJ22">
        <v>10227000</v>
      </c>
      <c r="AK22">
        <v>10194000</v>
      </c>
      <c r="AL22">
        <v>10160000</v>
      </c>
      <c r="AM22">
        <v>10117000</v>
      </c>
      <c r="AN22">
        <v>10069000</v>
      </c>
      <c r="AO22">
        <v>10035000</v>
      </c>
      <c r="AP22">
        <v>10005000</v>
      </c>
      <c r="AQ22">
        <v>9970260.0552986842</v>
      </c>
      <c r="AR22">
        <v>9925000</v>
      </c>
      <c r="AS22">
        <v>9873968.3511747196</v>
      </c>
      <c r="AT22">
        <v>9824469.4513240773</v>
      </c>
      <c r="AU22">
        <v>9775591.493854804</v>
      </c>
      <c r="AV22">
        <v>9732500</v>
      </c>
      <c r="AW22">
        <v>9702000</v>
      </c>
      <c r="AX22">
        <v>9602000</v>
      </c>
      <c r="AY22">
        <v>9507000</v>
      </c>
      <c r="AZ22">
        <v>9490500</v>
      </c>
    </row>
    <row r="23" spans="1:52">
      <c r="A23" t="s">
        <v>19</v>
      </c>
      <c r="B23">
        <v>9119000</v>
      </c>
      <c r="C23">
        <v>9166000</v>
      </c>
      <c r="D23">
        <v>9218000</v>
      </c>
      <c r="E23">
        <v>9283000</v>
      </c>
      <c r="F23">
        <v>9367000</v>
      </c>
      <c r="G23">
        <v>9448000</v>
      </c>
      <c r="H23">
        <v>9508000</v>
      </c>
      <c r="I23">
        <v>9557000</v>
      </c>
      <c r="J23">
        <v>9590000</v>
      </c>
      <c r="K23">
        <v>9613000</v>
      </c>
      <c r="L23">
        <v>9638000</v>
      </c>
      <c r="M23">
        <v>9673000</v>
      </c>
      <c r="N23">
        <v>9709000</v>
      </c>
      <c r="O23">
        <v>9738000</v>
      </c>
      <c r="P23">
        <v>9768000</v>
      </c>
      <c r="Q23">
        <v>9795000</v>
      </c>
      <c r="R23">
        <v>9811000</v>
      </c>
      <c r="S23">
        <v>9822000</v>
      </c>
      <c r="T23">
        <v>9830000</v>
      </c>
      <c r="U23">
        <v>9837000</v>
      </c>
      <c r="V23">
        <v>9847000</v>
      </c>
      <c r="W23">
        <v>9852000</v>
      </c>
      <c r="X23">
        <v>9856000</v>
      </c>
      <c r="Y23">
        <v>9856000</v>
      </c>
      <c r="Z23">
        <v>9853000</v>
      </c>
      <c r="AA23">
        <v>9858000</v>
      </c>
      <c r="AB23">
        <v>9862000</v>
      </c>
      <c r="AC23">
        <v>9870000</v>
      </c>
      <c r="AD23">
        <v>9902000</v>
      </c>
      <c r="AE23">
        <v>9938000</v>
      </c>
      <c r="AF23">
        <v>9967400</v>
      </c>
      <c r="AG23">
        <v>10004500</v>
      </c>
      <c r="AH23">
        <v>10045000</v>
      </c>
      <c r="AI23">
        <v>10084500</v>
      </c>
      <c r="AJ23">
        <v>10115600</v>
      </c>
      <c r="AK23">
        <v>10136800</v>
      </c>
      <c r="AL23">
        <v>10157000</v>
      </c>
      <c r="AM23">
        <v>10181000</v>
      </c>
      <c r="AN23">
        <v>10203000</v>
      </c>
      <c r="AO23">
        <v>10226000</v>
      </c>
      <c r="AP23">
        <v>10252000</v>
      </c>
      <c r="AQ23">
        <v>10287000</v>
      </c>
      <c r="AR23">
        <v>10333000</v>
      </c>
      <c r="AS23">
        <v>10376133</v>
      </c>
      <c r="AT23">
        <v>10421137</v>
      </c>
      <c r="AU23">
        <v>10478617</v>
      </c>
      <c r="AV23">
        <v>10547958</v>
      </c>
      <c r="AW23">
        <v>10625700</v>
      </c>
      <c r="AX23">
        <v>10709973</v>
      </c>
      <c r="AY23">
        <v>10796493</v>
      </c>
      <c r="AZ23">
        <v>10879159</v>
      </c>
    </row>
    <row r="24" spans="1:52">
      <c r="A24" t="s">
        <v>34</v>
      </c>
      <c r="B24">
        <v>91046</v>
      </c>
      <c r="C24">
        <v>94241.934399999998</v>
      </c>
      <c r="D24">
        <v>97670.721600000019</v>
      </c>
      <c r="E24">
        <v>101193.26880000002</v>
      </c>
      <c r="F24">
        <v>104595.08800000002</v>
      </c>
      <c r="G24">
        <v>107736</v>
      </c>
      <c r="H24">
        <v>110643.5168</v>
      </c>
      <c r="I24">
        <v>113333.19680000002</v>
      </c>
      <c r="J24">
        <v>115787.28480000001</v>
      </c>
      <c r="K24">
        <v>117995.3328</v>
      </c>
      <c r="L24">
        <v>119972</v>
      </c>
      <c r="M24">
        <v>121721.08319999999</v>
      </c>
      <c r="N24">
        <v>123214.15680000001</v>
      </c>
      <c r="O24">
        <v>124670.47040000001</v>
      </c>
      <c r="P24">
        <v>126420.56</v>
      </c>
      <c r="Q24">
        <v>128673</v>
      </c>
      <c r="R24">
        <v>131411.88480000003</v>
      </c>
      <c r="S24">
        <v>134676.72640000004</v>
      </c>
      <c r="T24">
        <v>138337.872</v>
      </c>
      <c r="U24">
        <v>142162.14560000002</v>
      </c>
      <c r="V24">
        <v>146000</v>
      </c>
      <c r="W24">
        <v>149892.83679999999</v>
      </c>
      <c r="X24">
        <v>153848.42399999997</v>
      </c>
      <c r="Y24">
        <v>156986</v>
      </c>
      <c r="Z24">
        <v>161982.40639999998</v>
      </c>
      <c r="AA24">
        <v>166200</v>
      </c>
      <c r="AB24">
        <v>170400</v>
      </c>
      <c r="AC24">
        <v>175200</v>
      </c>
      <c r="AD24">
        <v>179800</v>
      </c>
      <c r="AE24">
        <v>183200</v>
      </c>
      <c r="AF24">
        <v>189000</v>
      </c>
      <c r="AG24">
        <v>194000</v>
      </c>
      <c r="AH24">
        <v>199000</v>
      </c>
      <c r="AI24">
        <v>205000</v>
      </c>
      <c r="AJ24">
        <v>211000</v>
      </c>
      <c r="AK24">
        <v>216500</v>
      </c>
      <c r="AL24">
        <v>222000</v>
      </c>
      <c r="AM24">
        <v>230000</v>
      </c>
      <c r="AN24">
        <v>238500</v>
      </c>
      <c r="AO24">
        <v>243100</v>
      </c>
      <c r="AP24">
        <v>249800</v>
      </c>
      <c r="AQ24">
        <v>257300</v>
      </c>
      <c r="AR24">
        <v>265200</v>
      </c>
      <c r="AS24">
        <v>273700</v>
      </c>
      <c r="AT24">
        <v>282600</v>
      </c>
      <c r="AU24">
        <v>291800</v>
      </c>
      <c r="AV24">
        <v>301386</v>
      </c>
      <c r="AW24">
        <v>311500</v>
      </c>
      <c r="AX24">
        <v>322100</v>
      </c>
      <c r="AY24">
        <v>333200</v>
      </c>
      <c r="AZ24">
        <v>344700</v>
      </c>
    </row>
    <row r="25" spans="1:52">
      <c r="A25" t="s">
        <v>24</v>
      </c>
      <c r="B25">
        <v>2419644</v>
      </c>
      <c r="C25">
        <v>2451123</v>
      </c>
      <c r="D25">
        <v>2485248</v>
      </c>
      <c r="E25">
        <v>2521922</v>
      </c>
      <c r="F25">
        <v>2561022</v>
      </c>
      <c r="G25">
        <v>2602490</v>
      </c>
      <c r="H25">
        <v>2646310</v>
      </c>
      <c r="I25">
        <v>2692610</v>
      </c>
      <c r="J25">
        <v>2741672</v>
      </c>
      <c r="K25">
        <v>2793872</v>
      </c>
      <c r="L25">
        <v>2849508</v>
      </c>
      <c r="M25">
        <v>2908713</v>
      </c>
      <c r="N25">
        <v>2971515</v>
      </c>
      <c r="O25">
        <v>3037990</v>
      </c>
      <c r="P25">
        <v>3108179</v>
      </c>
      <c r="Q25">
        <v>3182130</v>
      </c>
      <c r="R25">
        <v>3259918</v>
      </c>
      <c r="S25">
        <v>3341618</v>
      </c>
      <c r="T25">
        <v>3427274</v>
      </c>
      <c r="U25">
        <v>3516917</v>
      </c>
      <c r="V25">
        <v>3610578</v>
      </c>
      <c r="W25">
        <v>3708675</v>
      </c>
      <c r="X25">
        <v>3811326</v>
      </c>
      <c r="Y25">
        <v>3917941</v>
      </c>
      <c r="Z25">
        <v>4027682</v>
      </c>
      <c r="AA25">
        <v>4140176.0000000005</v>
      </c>
      <c r="AB25">
        <v>4254522</v>
      </c>
      <c r="AC25">
        <v>4371470</v>
      </c>
      <c r="AD25">
        <v>4494242</v>
      </c>
      <c r="AE25">
        <v>4627194</v>
      </c>
      <c r="AF25">
        <v>4773137</v>
      </c>
      <c r="AG25">
        <v>4934077</v>
      </c>
      <c r="AH25">
        <v>5108335</v>
      </c>
      <c r="AI25">
        <v>5290562</v>
      </c>
      <c r="AJ25">
        <v>5473217</v>
      </c>
      <c r="AK25">
        <v>5651141</v>
      </c>
      <c r="AL25">
        <v>5821985</v>
      </c>
      <c r="AM25">
        <v>5988093</v>
      </c>
      <c r="AN25">
        <v>6154708</v>
      </c>
      <c r="AO25">
        <v>6329476</v>
      </c>
      <c r="AP25">
        <v>6517810</v>
      </c>
      <c r="AQ25">
        <v>6721337</v>
      </c>
      <c r="AR25">
        <v>6937985</v>
      </c>
      <c r="AS25">
        <v>7164976</v>
      </c>
      <c r="AT25">
        <v>7397985</v>
      </c>
      <c r="AU25">
        <v>7633757</v>
      </c>
      <c r="AV25">
        <v>7871707</v>
      </c>
      <c r="AW25">
        <v>8112573</v>
      </c>
      <c r="AX25">
        <v>8355980</v>
      </c>
      <c r="AY25">
        <v>8601771</v>
      </c>
      <c r="AZ25">
        <v>8849892</v>
      </c>
    </row>
    <row r="26" spans="1:52">
      <c r="A26" t="s">
        <v>25</v>
      </c>
      <c r="B26">
        <v>44400</v>
      </c>
      <c r="C26">
        <v>45500</v>
      </c>
      <c r="D26">
        <v>46600</v>
      </c>
      <c r="E26">
        <v>47700</v>
      </c>
      <c r="F26">
        <v>48900</v>
      </c>
      <c r="G26">
        <v>50100</v>
      </c>
      <c r="H26">
        <v>51000</v>
      </c>
      <c r="I26">
        <v>52000</v>
      </c>
      <c r="J26">
        <v>53000</v>
      </c>
      <c r="K26">
        <v>54000</v>
      </c>
      <c r="L26">
        <v>55000</v>
      </c>
      <c r="M26">
        <v>54600</v>
      </c>
      <c r="N26">
        <v>54200</v>
      </c>
      <c r="O26">
        <v>53800</v>
      </c>
      <c r="P26">
        <v>53400</v>
      </c>
      <c r="Q26">
        <v>53000</v>
      </c>
      <c r="R26">
        <v>53200</v>
      </c>
      <c r="S26">
        <v>53400</v>
      </c>
      <c r="T26">
        <v>53600</v>
      </c>
      <c r="U26">
        <v>53800</v>
      </c>
      <c r="V26">
        <v>54000</v>
      </c>
      <c r="W26">
        <v>54400</v>
      </c>
      <c r="X26">
        <v>54800</v>
      </c>
      <c r="Y26">
        <v>55200</v>
      </c>
      <c r="Z26">
        <v>55600</v>
      </c>
      <c r="AA26">
        <v>56000</v>
      </c>
      <c r="AB26">
        <v>56900</v>
      </c>
      <c r="AC26">
        <v>57800</v>
      </c>
      <c r="AD26">
        <v>58700</v>
      </c>
      <c r="AE26">
        <v>59600</v>
      </c>
      <c r="AF26">
        <v>60500</v>
      </c>
      <c r="AG26">
        <v>61000</v>
      </c>
      <c r="AH26">
        <v>61000</v>
      </c>
      <c r="AI26">
        <v>61000</v>
      </c>
      <c r="AJ26">
        <v>61300</v>
      </c>
      <c r="AK26">
        <v>61700</v>
      </c>
      <c r="AL26">
        <v>61785.960147531245</v>
      </c>
      <c r="AM26">
        <v>61872.04005433256</v>
      </c>
      <c r="AN26">
        <v>61958.239887251992</v>
      </c>
      <c r="AO26">
        <v>62044.559813370048</v>
      </c>
      <c r="AP26">
        <v>62131</v>
      </c>
      <c r="AQ26">
        <v>62460</v>
      </c>
      <c r="AR26">
        <v>62750</v>
      </c>
      <c r="AS26">
        <v>63040</v>
      </c>
      <c r="AT26">
        <v>63320</v>
      </c>
      <c r="AU26">
        <v>63570</v>
      </c>
      <c r="AV26">
        <v>63800</v>
      </c>
      <c r="AW26">
        <v>64000</v>
      </c>
      <c r="AX26">
        <v>64200</v>
      </c>
      <c r="AY26">
        <v>64400.000000000007</v>
      </c>
      <c r="AZ26">
        <v>64599.999999999993</v>
      </c>
    </row>
    <row r="27" spans="1:52">
      <c r="A27" t="s">
        <v>30</v>
      </c>
      <c r="B27">
        <v>225993</v>
      </c>
      <c r="C27">
        <v>232000</v>
      </c>
      <c r="D27">
        <v>238201</v>
      </c>
      <c r="E27">
        <v>244653</v>
      </c>
      <c r="F27">
        <v>251419</v>
      </c>
      <c r="G27">
        <v>258559.00000000003</v>
      </c>
      <c r="H27">
        <v>266072</v>
      </c>
      <c r="I27">
        <v>274000</v>
      </c>
      <c r="J27">
        <v>282495</v>
      </c>
      <c r="K27">
        <v>291747</v>
      </c>
      <c r="L27">
        <v>301879</v>
      </c>
      <c r="M27">
        <v>312929</v>
      </c>
      <c r="N27">
        <v>324815</v>
      </c>
      <c r="O27">
        <v>337370</v>
      </c>
      <c r="P27">
        <v>350365</v>
      </c>
      <c r="Q27">
        <v>363603</v>
      </c>
      <c r="R27">
        <v>377068</v>
      </c>
      <c r="S27">
        <v>390732</v>
      </c>
      <c r="T27">
        <v>404375</v>
      </c>
      <c r="U27">
        <v>417734</v>
      </c>
      <c r="V27">
        <v>430633</v>
      </c>
      <c r="W27">
        <v>442648</v>
      </c>
      <c r="X27">
        <v>453793</v>
      </c>
      <c r="Y27">
        <v>464831</v>
      </c>
      <c r="Z27">
        <v>476846</v>
      </c>
      <c r="AA27">
        <v>490438</v>
      </c>
      <c r="AB27">
        <v>506423</v>
      </c>
      <c r="AC27">
        <v>524133.00000000006</v>
      </c>
      <c r="AD27">
        <v>540918</v>
      </c>
      <c r="AE27">
        <v>553157</v>
      </c>
      <c r="AF27">
        <v>558500</v>
      </c>
      <c r="AG27">
        <v>555747</v>
      </c>
      <c r="AH27">
        <v>546356</v>
      </c>
      <c r="AI27">
        <v>533895</v>
      </c>
      <c r="AJ27">
        <v>523417.00000000006</v>
      </c>
      <c r="AK27">
        <v>518583.99999999994</v>
      </c>
      <c r="AL27">
        <v>520529</v>
      </c>
      <c r="AM27">
        <v>528222</v>
      </c>
      <c r="AN27">
        <v>540507</v>
      </c>
      <c r="AO27">
        <v>555377</v>
      </c>
      <c r="AP27">
        <v>571262</v>
      </c>
      <c r="AQ27">
        <v>588050</v>
      </c>
      <c r="AR27">
        <v>606024</v>
      </c>
      <c r="AS27">
        <v>624431</v>
      </c>
      <c r="AT27">
        <v>642400</v>
      </c>
      <c r="AU27">
        <v>659293</v>
      </c>
      <c r="AV27">
        <v>674681</v>
      </c>
      <c r="AW27">
        <v>688581</v>
      </c>
      <c r="AX27">
        <v>701363</v>
      </c>
      <c r="AY27">
        <v>713665</v>
      </c>
      <c r="AZ27">
        <v>725940</v>
      </c>
    </row>
    <row r="28" spans="1:52">
      <c r="A28" t="s">
        <v>27</v>
      </c>
      <c r="B28">
        <v>3354895</v>
      </c>
      <c r="C28">
        <v>3430160</v>
      </c>
      <c r="D28">
        <v>3507408</v>
      </c>
      <c r="E28">
        <v>3586804</v>
      </c>
      <c r="F28">
        <v>3668568</v>
      </c>
      <c r="G28">
        <v>3752892</v>
      </c>
      <c r="H28">
        <v>3839751</v>
      </c>
      <c r="I28">
        <v>3929192</v>
      </c>
      <c r="J28">
        <v>4021551</v>
      </c>
      <c r="K28">
        <v>4117259</v>
      </c>
      <c r="L28">
        <v>4216572</v>
      </c>
      <c r="M28">
        <v>4319564</v>
      </c>
      <c r="N28">
        <v>4426012</v>
      </c>
      <c r="O28">
        <v>4535500</v>
      </c>
      <c r="P28">
        <v>4647442</v>
      </c>
      <c r="Q28">
        <v>4761344</v>
      </c>
      <c r="R28">
        <v>4877275</v>
      </c>
      <c r="S28">
        <v>4995172</v>
      </c>
      <c r="T28">
        <v>5114274</v>
      </c>
      <c r="U28">
        <v>5233624</v>
      </c>
      <c r="V28">
        <v>5352649</v>
      </c>
      <c r="W28">
        <v>5471025</v>
      </c>
      <c r="X28">
        <v>5589245</v>
      </c>
      <c r="Y28">
        <v>5708585</v>
      </c>
      <c r="Z28">
        <v>5830816</v>
      </c>
      <c r="AA28">
        <v>5957291</v>
      </c>
      <c r="AB28">
        <v>6088253</v>
      </c>
      <c r="AC28">
        <v>6223523</v>
      </c>
      <c r="AD28">
        <v>6363470</v>
      </c>
      <c r="AE28">
        <v>6508417</v>
      </c>
      <c r="AF28">
        <v>6658462</v>
      </c>
      <c r="AG28">
        <v>6813834</v>
      </c>
      <c r="AH28">
        <v>6974168</v>
      </c>
      <c r="AI28">
        <v>7138204</v>
      </c>
      <c r="AJ28">
        <v>7304230</v>
      </c>
      <c r="AK28">
        <v>7470925</v>
      </c>
      <c r="AL28">
        <v>7637622</v>
      </c>
      <c r="AM28">
        <v>7804333</v>
      </c>
      <c r="AN28">
        <v>7971237</v>
      </c>
      <c r="AO28">
        <v>8138802</v>
      </c>
      <c r="AP28">
        <v>8307248</v>
      </c>
      <c r="AQ28">
        <v>8476709</v>
      </c>
      <c r="AR28">
        <v>8646659</v>
      </c>
      <c r="AS28">
        <v>8815911</v>
      </c>
      <c r="AT28">
        <v>8982917</v>
      </c>
      <c r="AU28">
        <v>9146655</v>
      </c>
      <c r="AV28">
        <v>9306660</v>
      </c>
      <c r="AW28">
        <v>9463497</v>
      </c>
      <c r="AX28">
        <v>9618466</v>
      </c>
      <c r="AY28">
        <v>9773441</v>
      </c>
      <c r="AZ28">
        <v>9929849</v>
      </c>
    </row>
    <row r="29" spans="1:52">
      <c r="A29" t="s">
        <v>16</v>
      </c>
      <c r="B29">
        <v>3180020</v>
      </c>
      <c r="C29">
        <v>3225391</v>
      </c>
      <c r="D29">
        <v>3270585</v>
      </c>
      <c r="E29">
        <v>3314827</v>
      </c>
      <c r="F29">
        <v>3357005</v>
      </c>
      <c r="G29">
        <v>3396402</v>
      </c>
      <c r="H29">
        <v>3432671</v>
      </c>
      <c r="I29">
        <v>3466307</v>
      </c>
      <c r="J29">
        <v>3498470</v>
      </c>
      <c r="K29">
        <v>3530780</v>
      </c>
      <c r="L29">
        <v>3564389</v>
      </c>
      <c r="M29">
        <v>3599885</v>
      </c>
      <c r="N29">
        <v>3636930</v>
      </c>
      <c r="O29">
        <v>3674638</v>
      </c>
      <c r="P29">
        <v>3711662</v>
      </c>
      <c r="Q29">
        <v>3747109</v>
      </c>
      <c r="R29">
        <v>3780559</v>
      </c>
      <c r="S29">
        <v>3812557</v>
      </c>
      <c r="T29">
        <v>3844329</v>
      </c>
      <c r="U29">
        <v>3877598</v>
      </c>
      <c r="V29">
        <v>3913536</v>
      </c>
      <c r="W29">
        <v>3949509</v>
      </c>
      <c r="X29">
        <v>3984259</v>
      </c>
      <c r="Y29">
        <v>4021590</v>
      </c>
      <c r="Z29">
        <v>4066739</v>
      </c>
      <c r="AA29">
        <v>4121595.0000000005</v>
      </c>
      <c r="AB29">
        <v>4194370</v>
      </c>
      <c r="AC29">
        <v>4279632</v>
      </c>
      <c r="AD29">
        <v>4349682</v>
      </c>
      <c r="AE29">
        <v>4367069</v>
      </c>
      <c r="AF29">
        <v>4308197</v>
      </c>
      <c r="AG29">
        <v>4157484.9999999995</v>
      </c>
      <c r="AH29">
        <v>3931372</v>
      </c>
      <c r="AI29">
        <v>3677379</v>
      </c>
      <c r="AJ29">
        <v>3462032</v>
      </c>
      <c r="AK29">
        <v>3332098</v>
      </c>
      <c r="AL29">
        <v>3305672</v>
      </c>
      <c r="AM29">
        <v>3365616</v>
      </c>
      <c r="AN29">
        <v>3480285</v>
      </c>
      <c r="AO29">
        <v>3601438</v>
      </c>
      <c r="AP29">
        <v>3693698</v>
      </c>
      <c r="AQ29">
        <v>3748370</v>
      </c>
      <c r="AR29">
        <v>3775883</v>
      </c>
      <c r="AS29">
        <v>3782717</v>
      </c>
      <c r="AT29">
        <v>3781358</v>
      </c>
      <c r="AU29">
        <v>3781001</v>
      </c>
      <c r="AV29">
        <v>3781588</v>
      </c>
      <c r="AW29">
        <v>3779034</v>
      </c>
      <c r="AX29">
        <v>3774164</v>
      </c>
      <c r="AY29">
        <v>3767683</v>
      </c>
      <c r="AZ29">
        <v>3760149</v>
      </c>
    </row>
    <row r="30" spans="1:52">
      <c r="A30" t="s">
        <v>32</v>
      </c>
      <c r="B30">
        <v>523996.99999999994</v>
      </c>
      <c r="C30">
        <v>536540</v>
      </c>
      <c r="D30">
        <v>549953</v>
      </c>
      <c r="E30">
        <v>564277</v>
      </c>
      <c r="F30">
        <v>579518</v>
      </c>
      <c r="G30">
        <v>595697</v>
      </c>
      <c r="H30">
        <v>612903</v>
      </c>
      <c r="I30">
        <v>631226</v>
      </c>
      <c r="J30">
        <v>650676</v>
      </c>
      <c r="K30">
        <v>671247</v>
      </c>
      <c r="L30">
        <v>692959</v>
      </c>
      <c r="M30">
        <v>715745</v>
      </c>
      <c r="N30">
        <v>739683</v>
      </c>
      <c r="O30">
        <v>765101</v>
      </c>
      <c r="P30">
        <v>792432</v>
      </c>
      <c r="Q30">
        <v>821942</v>
      </c>
      <c r="R30">
        <v>853774</v>
      </c>
      <c r="S30">
        <v>887716</v>
      </c>
      <c r="T30">
        <v>923234</v>
      </c>
      <c r="U30">
        <v>959584</v>
      </c>
      <c r="V30">
        <v>996211</v>
      </c>
      <c r="W30">
        <v>1032888.9999999999</v>
      </c>
      <c r="X30">
        <v>1069707</v>
      </c>
      <c r="Y30">
        <v>1106802</v>
      </c>
      <c r="Z30">
        <v>1144442</v>
      </c>
      <c r="AA30">
        <v>1182803</v>
      </c>
      <c r="AB30">
        <v>1221790</v>
      </c>
      <c r="AC30">
        <v>1261235</v>
      </c>
      <c r="AD30">
        <v>1301146</v>
      </c>
      <c r="AE30">
        <v>1341540</v>
      </c>
      <c r="AF30">
        <v>1382371</v>
      </c>
      <c r="AG30">
        <v>1423570</v>
      </c>
      <c r="AH30">
        <v>1464924</v>
      </c>
      <c r="AI30">
        <v>1506037</v>
      </c>
      <c r="AJ30">
        <v>1546414</v>
      </c>
      <c r="AK30">
        <v>1585637</v>
      </c>
      <c r="AL30">
        <v>1623704</v>
      </c>
      <c r="AM30">
        <v>1660538</v>
      </c>
      <c r="AN30">
        <v>1695587</v>
      </c>
      <c r="AO30">
        <v>1728179</v>
      </c>
      <c r="AP30">
        <v>1757925</v>
      </c>
      <c r="AQ30">
        <v>1784449</v>
      </c>
      <c r="AR30">
        <v>1808103</v>
      </c>
      <c r="AS30">
        <v>1830127</v>
      </c>
      <c r="AT30">
        <v>1852243</v>
      </c>
      <c r="AU30">
        <v>1875673</v>
      </c>
      <c r="AV30">
        <v>1900905</v>
      </c>
      <c r="AW30">
        <v>1927540</v>
      </c>
      <c r="AX30">
        <v>1954822</v>
      </c>
      <c r="AY30">
        <v>1981576</v>
      </c>
      <c r="AZ30">
        <v>2006945</v>
      </c>
    </row>
    <row r="31" spans="1:52">
      <c r="A31" t="s">
        <v>31</v>
      </c>
    </row>
    <row r="32" spans="1:52">
      <c r="A32" t="s">
        <v>28</v>
      </c>
      <c r="B32">
        <v>72758801</v>
      </c>
      <c r="C32">
        <v>74975656</v>
      </c>
      <c r="D32">
        <v>77279855</v>
      </c>
      <c r="E32">
        <v>79642214</v>
      </c>
      <c r="F32">
        <v>82021855</v>
      </c>
      <c r="G32">
        <v>84388983</v>
      </c>
      <c r="H32">
        <v>86735163</v>
      </c>
      <c r="I32">
        <v>89068235</v>
      </c>
      <c r="J32">
        <v>91394916</v>
      </c>
      <c r="K32">
        <v>93727990</v>
      </c>
      <c r="L32">
        <v>96078304</v>
      </c>
      <c r="M32">
        <v>98445131</v>
      </c>
      <c r="N32">
        <v>100828667</v>
      </c>
      <c r="O32">
        <v>103242395</v>
      </c>
      <c r="P32">
        <v>105703409</v>
      </c>
      <c r="Q32">
        <v>108224080</v>
      </c>
      <c r="R32">
        <v>110804816</v>
      </c>
      <c r="S32">
        <v>113442106</v>
      </c>
      <c r="T32">
        <v>116138507</v>
      </c>
      <c r="U32">
        <v>118895875</v>
      </c>
      <c r="V32">
        <v>121711864</v>
      </c>
      <c r="W32">
        <v>124588432</v>
      </c>
      <c r="X32">
        <v>127514673</v>
      </c>
      <c r="Y32">
        <v>130459023</v>
      </c>
      <c r="Z32">
        <v>133380122.99999999</v>
      </c>
      <c r="AA32">
        <v>136246764</v>
      </c>
      <c r="AB32">
        <v>139049440</v>
      </c>
      <c r="AC32">
        <v>141791325</v>
      </c>
      <c r="AD32">
        <v>144470377</v>
      </c>
      <c r="AE32">
        <v>147088677</v>
      </c>
      <c r="AF32">
        <v>149650206</v>
      </c>
      <c r="AG32">
        <v>152146887</v>
      </c>
      <c r="AH32">
        <v>154582103</v>
      </c>
      <c r="AI32">
        <v>156985824</v>
      </c>
      <c r="AJ32">
        <v>159398558</v>
      </c>
      <c r="AK32">
        <v>161848162</v>
      </c>
      <c r="AL32">
        <v>164342524</v>
      </c>
      <c r="AM32">
        <v>166869168</v>
      </c>
      <c r="AN32">
        <v>169409713</v>
      </c>
      <c r="AO32">
        <v>171936271</v>
      </c>
      <c r="AP32">
        <v>174425387</v>
      </c>
      <c r="AQ32">
        <v>176877135</v>
      </c>
      <c r="AR32">
        <v>179289227</v>
      </c>
      <c r="AS32">
        <v>181633074</v>
      </c>
      <c r="AT32">
        <v>183873377</v>
      </c>
      <c r="AU32">
        <v>185986964</v>
      </c>
      <c r="AV32">
        <v>187958211</v>
      </c>
      <c r="AW32">
        <v>189798070</v>
      </c>
      <c r="AX32">
        <v>191543237</v>
      </c>
      <c r="AY32">
        <v>193246610</v>
      </c>
      <c r="AZ32">
        <v>194946470</v>
      </c>
    </row>
    <row r="33" spans="1:52">
      <c r="A33" t="s">
        <v>103</v>
      </c>
    </row>
    <row r="34" spans="1:52">
      <c r="A34" t="s">
        <v>233</v>
      </c>
    </row>
    <row r="35" spans="1:52">
      <c r="A35" t="s">
        <v>26</v>
      </c>
      <c r="B35">
        <v>79846</v>
      </c>
      <c r="C35">
        <v>83458</v>
      </c>
      <c r="D35">
        <v>87192</v>
      </c>
      <c r="E35">
        <v>91088</v>
      </c>
      <c r="F35">
        <v>95191</v>
      </c>
      <c r="G35">
        <v>99536</v>
      </c>
      <c r="H35">
        <v>104130</v>
      </c>
      <c r="I35">
        <v>108968</v>
      </c>
      <c r="J35">
        <v>114068</v>
      </c>
      <c r="K35">
        <v>119440</v>
      </c>
      <c r="L35">
        <v>125088</v>
      </c>
      <c r="M35">
        <v>131009.99999999999</v>
      </c>
      <c r="N35">
        <v>137181</v>
      </c>
      <c r="O35">
        <v>143548</v>
      </c>
      <c r="P35">
        <v>150039</v>
      </c>
      <c r="Q35">
        <v>156595</v>
      </c>
      <c r="R35">
        <v>163208</v>
      </c>
      <c r="S35">
        <v>169865</v>
      </c>
      <c r="T35">
        <v>176488</v>
      </c>
      <c r="U35">
        <v>182986</v>
      </c>
      <c r="V35">
        <v>189300</v>
      </c>
      <c r="W35">
        <v>195394</v>
      </c>
      <c r="X35">
        <v>201301</v>
      </c>
      <c r="Y35">
        <v>207122</v>
      </c>
      <c r="Z35">
        <v>213002</v>
      </c>
      <c r="AA35">
        <v>219050</v>
      </c>
      <c r="AB35">
        <v>225288</v>
      </c>
      <c r="AC35">
        <v>231700</v>
      </c>
      <c r="AD35">
        <v>238305</v>
      </c>
      <c r="AE35">
        <v>245112</v>
      </c>
      <c r="AF35">
        <v>252125</v>
      </c>
      <c r="AG35">
        <v>259357.00000000003</v>
      </c>
      <c r="AH35">
        <v>266794</v>
      </c>
      <c r="AI35">
        <v>274371</v>
      </c>
      <c r="AJ35">
        <v>282000</v>
      </c>
      <c r="AK35">
        <v>289614</v>
      </c>
      <c r="AL35">
        <v>297188</v>
      </c>
      <c r="AM35">
        <v>304726</v>
      </c>
      <c r="AN35">
        <v>312216</v>
      </c>
      <c r="AO35">
        <v>319654</v>
      </c>
      <c r="AP35">
        <v>327036</v>
      </c>
      <c r="AQ35">
        <v>334348</v>
      </c>
      <c r="AR35">
        <v>341585</v>
      </c>
      <c r="AS35">
        <v>348771</v>
      </c>
      <c r="AT35">
        <v>355943</v>
      </c>
      <c r="AU35">
        <v>363123</v>
      </c>
      <c r="AV35">
        <v>370317</v>
      </c>
      <c r="AW35">
        <v>377513</v>
      </c>
      <c r="AX35">
        <v>384695</v>
      </c>
      <c r="AY35">
        <v>391837</v>
      </c>
      <c r="AZ35">
        <v>398920</v>
      </c>
    </row>
    <row r="36" spans="1:52">
      <c r="A36" t="s">
        <v>21</v>
      </c>
      <c r="B36">
        <v>7867005.9999999991</v>
      </c>
      <c r="C36">
        <v>7943000</v>
      </c>
      <c r="D36">
        <v>8013000</v>
      </c>
      <c r="E36">
        <v>8078000</v>
      </c>
      <c r="F36">
        <v>8144000</v>
      </c>
      <c r="G36">
        <v>8201000</v>
      </c>
      <c r="H36">
        <v>8258000</v>
      </c>
      <c r="I36">
        <v>8310000</v>
      </c>
      <c r="J36">
        <v>8370000</v>
      </c>
      <c r="K36">
        <v>8434000</v>
      </c>
      <c r="L36">
        <v>8490000</v>
      </c>
      <c r="M36">
        <v>8536000</v>
      </c>
      <c r="N36">
        <v>8576000</v>
      </c>
      <c r="O36">
        <v>8621000</v>
      </c>
      <c r="P36">
        <v>8679000</v>
      </c>
      <c r="Q36">
        <v>8721000</v>
      </c>
      <c r="R36">
        <v>8759000</v>
      </c>
      <c r="S36">
        <v>8804000</v>
      </c>
      <c r="T36">
        <v>8814000</v>
      </c>
      <c r="U36">
        <v>8826000</v>
      </c>
      <c r="V36">
        <v>8862000</v>
      </c>
      <c r="W36">
        <v>8878000</v>
      </c>
      <c r="X36">
        <v>8894000</v>
      </c>
      <c r="Y36">
        <v>8909000</v>
      </c>
      <c r="Z36">
        <v>8925000</v>
      </c>
      <c r="AA36">
        <v>8941000</v>
      </c>
      <c r="AB36">
        <v>8957000</v>
      </c>
      <c r="AC36">
        <v>8971000</v>
      </c>
      <c r="AD36">
        <v>8981000</v>
      </c>
      <c r="AE36">
        <v>8877000</v>
      </c>
      <c r="AF36">
        <v>8718000</v>
      </c>
      <c r="AG36">
        <v>8632000</v>
      </c>
      <c r="AH36">
        <v>8540000</v>
      </c>
      <c r="AI36">
        <v>8472000</v>
      </c>
      <c r="AJ36">
        <v>8435000</v>
      </c>
      <c r="AK36">
        <v>8400000</v>
      </c>
      <c r="AL36">
        <v>8356000</v>
      </c>
      <c r="AM36">
        <v>8312067.9999999991</v>
      </c>
      <c r="AN36">
        <v>8257000</v>
      </c>
      <c r="AO36">
        <v>8208000</v>
      </c>
      <c r="AP36">
        <v>8060000</v>
      </c>
      <c r="AQ36">
        <v>7910000</v>
      </c>
      <c r="AR36">
        <v>7869000</v>
      </c>
      <c r="AS36">
        <v>7823000</v>
      </c>
      <c r="AT36">
        <v>7781161</v>
      </c>
      <c r="AU36">
        <v>7739900</v>
      </c>
      <c r="AV36">
        <v>7699020</v>
      </c>
      <c r="AW36">
        <v>7659764</v>
      </c>
      <c r="AX36">
        <v>7623395</v>
      </c>
      <c r="AY36">
        <v>7585131</v>
      </c>
      <c r="AZ36">
        <v>7543325</v>
      </c>
    </row>
    <row r="37" spans="1:52">
      <c r="A37" t="s">
        <v>20</v>
      </c>
      <c r="B37">
        <v>4881947</v>
      </c>
      <c r="C37">
        <v>4956921</v>
      </c>
      <c r="D37">
        <v>5033296</v>
      </c>
      <c r="E37">
        <v>5112252</v>
      </c>
      <c r="F37">
        <v>5195464</v>
      </c>
      <c r="G37">
        <v>5284154</v>
      </c>
      <c r="H37">
        <v>5378861</v>
      </c>
      <c r="I37">
        <v>5479285</v>
      </c>
      <c r="J37">
        <v>5584807</v>
      </c>
      <c r="K37">
        <v>5694428</v>
      </c>
      <c r="L37">
        <v>5807492</v>
      </c>
      <c r="M37">
        <v>5923949</v>
      </c>
      <c r="N37">
        <v>6044303</v>
      </c>
      <c r="O37">
        <v>6169133</v>
      </c>
      <c r="P37">
        <v>6299238</v>
      </c>
      <c r="Q37">
        <v>6435274</v>
      </c>
      <c r="R37">
        <v>6577502</v>
      </c>
      <c r="S37">
        <v>6726016</v>
      </c>
      <c r="T37">
        <v>6881106</v>
      </c>
      <c r="U37">
        <v>7043049</v>
      </c>
      <c r="V37">
        <v>7212088</v>
      </c>
      <c r="W37">
        <v>7388473</v>
      </c>
      <c r="X37">
        <v>7572382</v>
      </c>
      <c r="Y37">
        <v>7763888</v>
      </c>
      <c r="Z37">
        <v>7963009</v>
      </c>
      <c r="AA37">
        <v>8169792</v>
      </c>
      <c r="AB37">
        <v>8384383</v>
      </c>
      <c r="AC37">
        <v>8606963</v>
      </c>
      <c r="AD37">
        <v>8837666</v>
      </c>
      <c r="AE37">
        <v>9076631</v>
      </c>
      <c r="AF37">
        <v>9323996</v>
      </c>
      <c r="AG37">
        <v>9580035</v>
      </c>
      <c r="AH37">
        <v>9844931</v>
      </c>
      <c r="AI37">
        <v>10118634</v>
      </c>
      <c r="AJ37">
        <v>10401025</v>
      </c>
      <c r="AK37">
        <v>10692138</v>
      </c>
      <c r="AL37">
        <v>10992170</v>
      </c>
      <c r="AM37">
        <v>11301608</v>
      </c>
      <c r="AN37">
        <v>11621159</v>
      </c>
      <c r="AO37">
        <v>11951701</v>
      </c>
      <c r="AP37">
        <v>12294012</v>
      </c>
      <c r="AQ37">
        <v>12648474</v>
      </c>
      <c r="AR37">
        <v>13015435</v>
      </c>
      <c r="AS37">
        <v>13395599</v>
      </c>
      <c r="AT37">
        <v>13789736</v>
      </c>
      <c r="AU37">
        <v>14198463</v>
      </c>
      <c r="AV37">
        <v>14622202</v>
      </c>
      <c r="AW37">
        <v>15061127</v>
      </c>
      <c r="AX37">
        <v>15515258</v>
      </c>
      <c r="AY37">
        <v>15984479</v>
      </c>
      <c r="AZ37">
        <v>16468714</v>
      </c>
    </row>
    <row r="38" spans="1:52">
      <c r="A38" t="s">
        <v>23</v>
      </c>
      <c r="B38">
        <v>2940498</v>
      </c>
      <c r="C38">
        <v>2992893</v>
      </c>
      <c r="D38">
        <v>3045392</v>
      </c>
      <c r="E38">
        <v>3098852</v>
      </c>
      <c r="F38">
        <v>3154474</v>
      </c>
      <c r="G38">
        <v>3212864</v>
      </c>
      <c r="H38">
        <v>3275465</v>
      </c>
      <c r="I38">
        <v>3341476</v>
      </c>
      <c r="J38">
        <v>3406650</v>
      </c>
      <c r="K38">
        <v>3465190</v>
      </c>
      <c r="L38">
        <v>3513499</v>
      </c>
      <c r="M38">
        <v>3549864</v>
      </c>
      <c r="N38">
        <v>3577187</v>
      </c>
      <c r="O38">
        <v>3602204</v>
      </c>
      <c r="P38">
        <v>3634284</v>
      </c>
      <c r="Q38">
        <v>3680401</v>
      </c>
      <c r="R38">
        <v>3742452</v>
      </c>
      <c r="S38">
        <v>3819115</v>
      </c>
      <c r="T38">
        <v>3910124</v>
      </c>
      <c r="U38">
        <v>4014190</v>
      </c>
      <c r="V38">
        <v>4129997.0000000005</v>
      </c>
      <c r="W38">
        <v>4257303</v>
      </c>
      <c r="X38">
        <v>4395560</v>
      </c>
      <c r="Y38">
        <v>4542467</v>
      </c>
      <c r="Z38">
        <v>4695065</v>
      </c>
      <c r="AA38">
        <v>4850597</v>
      </c>
      <c r="AB38">
        <v>5008201</v>
      </c>
      <c r="AC38">
        <v>5166403</v>
      </c>
      <c r="AD38">
        <v>5321108</v>
      </c>
      <c r="AE38">
        <v>5467413</v>
      </c>
      <c r="AF38">
        <v>5601720</v>
      </c>
      <c r="AG38">
        <v>5724030</v>
      </c>
      <c r="AH38">
        <v>5835071</v>
      </c>
      <c r="AI38">
        <v>5933293</v>
      </c>
      <c r="AJ38">
        <v>6017127</v>
      </c>
      <c r="AK38">
        <v>6086751</v>
      </c>
      <c r="AL38">
        <v>6140258</v>
      </c>
      <c r="AM38">
        <v>6181493</v>
      </c>
      <c r="AN38">
        <v>6223515</v>
      </c>
      <c r="AO38">
        <v>6283662</v>
      </c>
      <c r="AP38">
        <v>6374347</v>
      </c>
      <c r="AQ38">
        <v>6499653</v>
      </c>
      <c r="AR38">
        <v>6656071</v>
      </c>
      <c r="AS38">
        <v>6838764</v>
      </c>
      <c r="AT38">
        <v>7039534</v>
      </c>
      <c r="AU38">
        <v>7251424</v>
      </c>
      <c r="AV38">
        <v>7474363</v>
      </c>
      <c r="AW38">
        <v>7707781</v>
      </c>
      <c r="AX38">
        <v>7943385</v>
      </c>
      <c r="AY38">
        <v>8170853</v>
      </c>
      <c r="AZ38">
        <v>8382849</v>
      </c>
    </row>
    <row r="39" spans="1:52">
      <c r="A39" t="s">
        <v>41</v>
      </c>
      <c r="B39">
        <v>3638385</v>
      </c>
      <c r="C39">
        <v>3777543</v>
      </c>
      <c r="D39">
        <v>3926909</v>
      </c>
      <c r="E39">
        <v>4085408</v>
      </c>
      <c r="F39">
        <v>4251345</v>
      </c>
      <c r="G39">
        <v>4423736</v>
      </c>
      <c r="H39">
        <v>4602382</v>
      </c>
      <c r="I39">
        <v>4788525</v>
      </c>
      <c r="J39">
        <v>4984378</v>
      </c>
      <c r="K39">
        <v>5192919</v>
      </c>
      <c r="L39">
        <v>5416416</v>
      </c>
      <c r="M39">
        <v>5655462</v>
      </c>
      <c r="N39">
        <v>5909848</v>
      </c>
      <c r="O39">
        <v>6180001</v>
      </c>
      <c r="P39">
        <v>6466158</v>
      </c>
      <c r="Q39">
        <v>6768313</v>
      </c>
      <c r="R39">
        <v>7086257</v>
      </c>
      <c r="S39">
        <v>7419474</v>
      </c>
      <c r="T39">
        <v>7767109</v>
      </c>
      <c r="U39">
        <v>8128032</v>
      </c>
      <c r="V39">
        <v>8500985</v>
      </c>
      <c r="W39">
        <v>8885888</v>
      </c>
      <c r="X39">
        <v>9281593</v>
      </c>
      <c r="Y39">
        <v>9684478</v>
      </c>
      <c r="Z39">
        <v>10089976</v>
      </c>
      <c r="AA39">
        <v>10494827</v>
      </c>
      <c r="AB39">
        <v>10896269</v>
      </c>
      <c r="AC39">
        <v>11294791</v>
      </c>
      <c r="AD39">
        <v>11694318</v>
      </c>
      <c r="AE39">
        <v>12100741</v>
      </c>
      <c r="AF39">
        <v>12517730</v>
      </c>
      <c r="AG39">
        <v>12945880</v>
      </c>
      <c r="AH39">
        <v>13381799</v>
      </c>
      <c r="AI39">
        <v>13820229</v>
      </c>
      <c r="AJ39">
        <v>14253952</v>
      </c>
      <c r="AK39">
        <v>14677200</v>
      </c>
      <c r="AL39">
        <v>15089912</v>
      </c>
      <c r="AM39">
        <v>15492127</v>
      </c>
      <c r="AN39">
        <v>15878555</v>
      </c>
      <c r="AO39">
        <v>16242889</v>
      </c>
      <c r="AP39">
        <v>16581652.999999998</v>
      </c>
      <c r="AQ39">
        <v>16892864</v>
      </c>
      <c r="AR39">
        <v>17180649</v>
      </c>
      <c r="AS39">
        <v>17455501</v>
      </c>
      <c r="AT39">
        <v>17731840</v>
      </c>
      <c r="AU39">
        <v>18020946</v>
      </c>
      <c r="AV39">
        <v>18325979</v>
      </c>
      <c r="AW39">
        <v>18646754</v>
      </c>
      <c r="AX39">
        <v>18987007</v>
      </c>
      <c r="AY39">
        <v>19350026</v>
      </c>
      <c r="AZ39">
        <v>19737800</v>
      </c>
    </row>
    <row r="40" spans="1:52">
      <c r="A40" t="s">
        <v>114</v>
      </c>
      <c r="B40">
        <v>5433306</v>
      </c>
      <c r="C40">
        <v>5564215</v>
      </c>
      <c r="D40">
        <v>5697598</v>
      </c>
      <c r="E40">
        <v>5836139</v>
      </c>
      <c r="F40">
        <v>5983575</v>
      </c>
      <c r="G40">
        <v>6141404</v>
      </c>
      <c r="H40">
        <v>6310320</v>
      </c>
      <c r="I40">
        <v>6485769</v>
      </c>
      <c r="J40">
        <v>6657435</v>
      </c>
      <c r="K40">
        <v>6811663</v>
      </c>
      <c r="L40">
        <v>6937996</v>
      </c>
      <c r="M40">
        <v>7039481</v>
      </c>
      <c r="N40">
        <v>7118136</v>
      </c>
      <c r="O40">
        <v>7162333</v>
      </c>
      <c r="P40">
        <v>7157572</v>
      </c>
      <c r="Q40">
        <v>7097800</v>
      </c>
      <c r="R40">
        <v>6972559</v>
      </c>
      <c r="S40">
        <v>6796368</v>
      </c>
      <c r="T40">
        <v>6618684</v>
      </c>
      <c r="U40">
        <v>6506208</v>
      </c>
      <c r="V40">
        <v>6505693</v>
      </c>
      <c r="W40">
        <v>6636869</v>
      </c>
      <c r="X40">
        <v>6883519</v>
      </c>
      <c r="Y40">
        <v>7211815</v>
      </c>
      <c r="Z40">
        <v>7570081</v>
      </c>
      <c r="AA40">
        <v>7919802</v>
      </c>
      <c r="AB40">
        <v>8250478.9999999991</v>
      </c>
      <c r="AC40">
        <v>8571130</v>
      </c>
      <c r="AD40">
        <v>8885701</v>
      </c>
      <c r="AE40">
        <v>9203893</v>
      </c>
      <c r="AF40">
        <v>9531928</v>
      </c>
      <c r="AG40">
        <v>9868226</v>
      </c>
      <c r="AH40">
        <v>10205755</v>
      </c>
      <c r="AI40">
        <v>10539239</v>
      </c>
      <c r="AJ40">
        <v>10862069</v>
      </c>
      <c r="AK40">
        <v>11169233</v>
      </c>
      <c r="AL40">
        <v>11458858</v>
      </c>
      <c r="AM40">
        <v>11731187</v>
      </c>
      <c r="AN40">
        <v>11986128</v>
      </c>
      <c r="AO40">
        <v>12224414</v>
      </c>
      <c r="AP40">
        <v>12446949</v>
      </c>
      <c r="AQ40">
        <v>12653684</v>
      </c>
      <c r="AR40">
        <v>12845222</v>
      </c>
      <c r="AS40">
        <v>13024171</v>
      </c>
      <c r="AT40">
        <v>13193961</v>
      </c>
      <c r="AU40">
        <v>13357574</v>
      </c>
      <c r="AV40">
        <v>13515884</v>
      </c>
      <c r="AW40">
        <v>13669857</v>
      </c>
      <c r="AX40">
        <v>13822644</v>
      </c>
      <c r="AY40">
        <v>13977903</v>
      </c>
      <c r="AZ40">
        <v>14138255</v>
      </c>
    </row>
    <row r="41" spans="1:52">
      <c r="A41" t="s">
        <v>44</v>
      </c>
      <c r="B41">
        <v>5409083</v>
      </c>
      <c r="C41">
        <v>5525481</v>
      </c>
      <c r="D41">
        <v>5647721</v>
      </c>
      <c r="E41">
        <v>5775774</v>
      </c>
      <c r="F41">
        <v>5909450</v>
      </c>
      <c r="G41">
        <v>6048706</v>
      </c>
      <c r="H41">
        <v>6193834</v>
      </c>
      <c r="I41">
        <v>6345309</v>
      </c>
      <c r="J41">
        <v>6503500</v>
      </c>
      <c r="K41">
        <v>6668834</v>
      </c>
      <c r="L41">
        <v>6841763</v>
      </c>
      <c r="M41">
        <v>7022124</v>
      </c>
      <c r="N41">
        <v>7210272</v>
      </c>
      <c r="O41">
        <v>7407756</v>
      </c>
      <c r="P41">
        <v>7616558</v>
      </c>
      <c r="Q41">
        <v>7837926</v>
      </c>
      <c r="R41">
        <v>8072879</v>
      </c>
      <c r="S41">
        <v>8320635</v>
      </c>
      <c r="T41">
        <v>8578425</v>
      </c>
      <c r="U41">
        <v>8842355</v>
      </c>
      <c r="V41">
        <v>9109727</v>
      </c>
      <c r="W41">
        <v>9379109</v>
      </c>
      <c r="X41">
        <v>9651552</v>
      </c>
      <c r="Y41">
        <v>9929831</v>
      </c>
      <c r="Z41">
        <v>10218016</v>
      </c>
      <c r="AA41">
        <v>10518855</v>
      </c>
      <c r="AB41">
        <v>10832919</v>
      </c>
      <c r="AC41">
        <v>11158600</v>
      </c>
      <c r="AD41">
        <v>11493770</v>
      </c>
      <c r="AE41">
        <v>11835344</v>
      </c>
      <c r="AF41">
        <v>12180819</v>
      </c>
      <c r="AG41">
        <v>12529904</v>
      </c>
      <c r="AH41">
        <v>12882506</v>
      </c>
      <c r="AI41">
        <v>13236573</v>
      </c>
      <c r="AJ41">
        <v>13589699</v>
      </c>
      <c r="AK41">
        <v>13940337</v>
      </c>
      <c r="AL41">
        <v>14287475</v>
      </c>
      <c r="AM41">
        <v>14631908</v>
      </c>
      <c r="AN41">
        <v>14976200</v>
      </c>
      <c r="AO41">
        <v>15324051</v>
      </c>
      <c r="AP41">
        <v>15678269</v>
      </c>
      <c r="AQ41">
        <v>16039737</v>
      </c>
      <c r="AR41">
        <v>16408085</v>
      </c>
      <c r="AS41">
        <v>16783366</v>
      </c>
      <c r="AT41">
        <v>17165267</v>
      </c>
      <c r="AU41">
        <v>17553589</v>
      </c>
      <c r="AV41">
        <v>17948395</v>
      </c>
      <c r="AW41">
        <v>18350022</v>
      </c>
      <c r="AX41">
        <v>18758778</v>
      </c>
      <c r="AY41">
        <v>19175028</v>
      </c>
      <c r="AZ41">
        <v>19598889</v>
      </c>
    </row>
    <row r="42" spans="1:52">
      <c r="A42" t="s">
        <v>35</v>
      </c>
      <c r="B42">
        <v>17909009</v>
      </c>
      <c r="C42">
        <v>18271000</v>
      </c>
      <c r="D42">
        <v>18614000</v>
      </c>
      <c r="E42">
        <v>18964000</v>
      </c>
      <c r="F42">
        <v>19325000</v>
      </c>
      <c r="G42">
        <v>19678000</v>
      </c>
      <c r="H42">
        <v>20048000</v>
      </c>
      <c r="I42">
        <v>20412000</v>
      </c>
      <c r="J42">
        <v>20744000</v>
      </c>
      <c r="K42">
        <v>21028000</v>
      </c>
      <c r="L42">
        <v>21324000</v>
      </c>
      <c r="M42">
        <v>21645535.167050555</v>
      </c>
      <c r="N42">
        <v>21993630.793761652</v>
      </c>
      <c r="O42">
        <v>22369407.50864365</v>
      </c>
      <c r="P42">
        <v>22774087.275933616</v>
      </c>
      <c r="Q42">
        <v>23209000</v>
      </c>
      <c r="R42">
        <v>23518000</v>
      </c>
      <c r="S42">
        <v>23796000</v>
      </c>
      <c r="T42">
        <v>24036000</v>
      </c>
      <c r="U42">
        <v>24277000</v>
      </c>
      <c r="V42">
        <v>24593000</v>
      </c>
      <c r="W42">
        <v>24900000</v>
      </c>
      <c r="X42">
        <v>25202000</v>
      </c>
      <c r="Y42">
        <v>25456000</v>
      </c>
      <c r="Z42">
        <v>25702000</v>
      </c>
      <c r="AA42">
        <v>25942000</v>
      </c>
      <c r="AB42">
        <v>26204000</v>
      </c>
      <c r="AC42">
        <v>26550000</v>
      </c>
      <c r="AD42">
        <v>26895000</v>
      </c>
      <c r="AE42">
        <v>27379000</v>
      </c>
      <c r="AF42">
        <v>27791000</v>
      </c>
      <c r="AG42">
        <v>28171681.963726975</v>
      </c>
      <c r="AH42">
        <v>28519597.357511245</v>
      </c>
      <c r="AI42">
        <v>28833410.360544309</v>
      </c>
      <c r="AJ42">
        <v>29111906.404126059</v>
      </c>
      <c r="AK42">
        <v>29354000</v>
      </c>
      <c r="AL42">
        <v>29671900</v>
      </c>
      <c r="AM42">
        <v>29987200</v>
      </c>
      <c r="AN42">
        <v>30247900</v>
      </c>
      <c r="AO42">
        <v>30499200</v>
      </c>
      <c r="AP42">
        <v>30769700</v>
      </c>
      <c r="AQ42">
        <v>31081900</v>
      </c>
      <c r="AR42">
        <v>31362000</v>
      </c>
      <c r="AS42">
        <v>31676000</v>
      </c>
      <c r="AT42">
        <v>31995000</v>
      </c>
      <c r="AU42">
        <v>32312000</v>
      </c>
      <c r="AV42">
        <v>32649000</v>
      </c>
      <c r="AW42">
        <v>32976000</v>
      </c>
      <c r="AX42">
        <v>33311400</v>
      </c>
      <c r="AY42">
        <v>33739900</v>
      </c>
      <c r="AZ42">
        <v>34108752</v>
      </c>
    </row>
    <row r="43" spans="1:52">
      <c r="A43" t="s">
        <v>49</v>
      </c>
      <c r="B43">
        <v>210933</v>
      </c>
      <c r="C43">
        <v>215792</v>
      </c>
      <c r="D43">
        <v>221343</v>
      </c>
      <c r="E43">
        <v>227430</v>
      </c>
      <c r="F43">
        <v>233809</v>
      </c>
      <c r="G43">
        <v>240301</v>
      </c>
      <c r="H43">
        <v>246724</v>
      </c>
      <c r="I43">
        <v>253087</v>
      </c>
      <c r="J43">
        <v>259610</v>
      </c>
      <c r="K43">
        <v>266624</v>
      </c>
      <c r="L43">
        <v>274282</v>
      </c>
      <c r="M43">
        <v>282888</v>
      </c>
      <c r="N43">
        <v>292150</v>
      </c>
      <c r="O43">
        <v>300922</v>
      </c>
      <c r="P43">
        <v>307657</v>
      </c>
      <c r="Q43">
        <v>311349</v>
      </c>
      <c r="R43">
        <v>311403</v>
      </c>
      <c r="S43">
        <v>308423</v>
      </c>
      <c r="T43">
        <v>304077</v>
      </c>
      <c r="U43">
        <v>300726</v>
      </c>
      <c r="V43">
        <v>300047</v>
      </c>
      <c r="W43">
        <v>302737</v>
      </c>
      <c r="X43">
        <v>308230</v>
      </c>
      <c r="Y43">
        <v>315410</v>
      </c>
      <c r="Z43">
        <v>322560</v>
      </c>
      <c r="AA43">
        <v>328481</v>
      </c>
      <c r="AB43">
        <v>332775</v>
      </c>
      <c r="AC43">
        <v>335966</v>
      </c>
      <c r="AD43">
        <v>338857</v>
      </c>
      <c r="AE43">
        <v>342646</v>
      </c>
      <c r="AF43">
        <v>348165</v>
      </c>
      <c r="AG43">
        <v>355655</v>
      </c>
      <c r="AH43">
        <v>364727</v>
      </c>
      <c r="AI43">
        <v>374820</v>
      </c>
      <c r="AJ43">
        <v>385101</v>
      </c>
      <c r="AK43">
        <v>394946</v>
      </c>
      <c r="AL43">
        <v>404166</v>
      </c>
      <c r="AM43">
        <v>412893</v>
      </c>
      <c r="AN43">
        <v>421203</v>
      </c>
      <c r="AO43">
        <v>429278</v>
      </c>
      <c r="AP43">
        <v>437238</v>
      </c>
      <c r="AQ43">
        <v>445096</v>
      </c>
      <c r="AR43">
        <v>452740</v>
      </c>
      <c r="AS43">
        <v>460031</v>
      </c>
      <c r="AT43">
        <v>466784</v>
      </c>
      <c r="AU43">
        <v>472883</v>
      </c>
      <c r="AV43">
        <v>478267</v>
      </c>
      <c r="AW43">
        <v>483023</v>
      </c>
      <c r="AX43">
        <v>487371</v>
      </c>
      <c r="AY43">
        <v>491621</v>
      </c>
      <c r="AZ43">
        <v>495999</v>
      </c>
    </row>
    <row r="44" spans="1:52">
      <c r="A44" t="s">
        <v>121</v>
      </c>
      <c r="B44">
        <v>8092.0000000000009</v>
      </c>
      <c r="C44">
        <v>8277</v>
      </c>
      <c r="D44">
        <v>8418</v>
      </c>
      <c r="E44">
        <v>8524</v>
      </c>
      <c r="F44">
        <v>8612</v>
      </c>
      <c r="G44">
        <v>8701</v>
      </c>
      <c r="H44">
        <v>8787</v>
      </c>
      <c r="I44">
        <v>8875</v>
      </c>
      <c r="J44">
        <v>9002</v>
      </c>
      <c r="K44">
        <v>9216</v>
      </c>
      <c r="L44">
        <v>9545</v>
      </c>
      <c r="M44">
        <v>10004</v>
      </c>
      <c r="N44">
        <v>10581</v>
      </c>
      <c r="O44">
        <v>11253</v>
      </c>
      <c r="P44">
        <v>11990</v>
      </c>
      <c r="Q44">
        <v>12764</v>
      </c>
      <c r="R44">
        <v>13578</v>
      </c>
      <c r="S44">
        <v>14432</v>
      </c>
      <c r="T44">
        <v>15290</v>
      </c>
      <c r="U44">
        <v>16110</v>
      </c>
      <c r="V44">
        <v>16861</v>
      </c>
      <c r="W44">
        <v>17524</v>
      </c>
      <c r="X44">
        <v>18116</v>
      </c>
      <c r="Y44">
        <v>18702</v>
      </c>
      <c r="Z44">
        <v>19366</v>
      </c>
      <c r="AA44">
        <v>20172</v>
      </c>
      <c r="AB44">
        <v>21141</v>
      </c>
      <c r="AC44">
        <v>22253</v>
      </c>
      <c r="AD44">
        <v>23475</v>
      </c>
      <c r="AE44">
        <v>24752</v>
      </c>
      <c r="AF44">
        <v>26048</v>
      </c>
      <c r="AG44">
        <v>27363</v>
      </c>
      <c r="AH44">
        <v>28710</v>
      </c>
      <c r="AI44">
        <v>30074</v>
      </c>
      <c r="AJ44">
        <v>31437</v>
      </c>
      <c r="AK44">
        <v>32792</v>
      </c>
      <c r="AL44">
        <v>34096</v>
      </c>
      <c r="AM44">
        <v>35361</v>
      </c>
      <c r="AN44">
        <v>36704</v>
      </c>
      <c r="AO44">
        <v>38284</v>
      </c>
      <c r="AP44">
        <v>40195</v>
      </c>
      <c r="AQ44">
        <v>42501</v>
      </c>
      <c r="AR44">
        <v>45117</v>
      </c>
      <c r="AS44">
        <v>47815</v>
      </c>
      <c r="AT44">
        <v>50273</v>
      </c>
      <c r="AU44">
        <v>52268</v>
      </c>
      <c r="AV44">
        <v>53712</v>
      </c>
      <c r="AW44">
        <v>54679</v>
      </c>
      <c r="AX44">
        <v>55295</v>
      </c>
      <c r="AY44">
        <v>55763</v>
      </c>
      <c r="AZ44">
        <v>56230</v>
      </c>
    </row>
    <row r="45" spans="1:52">
      <c r="A45" t="s">
        <v>38</v>
      </c>
      <c r="B45">
        <v>1503509</v>
      </c>
      <c r="C45">
        <v>1529237</v>
      </c>
      <c r="D45">
        <v>1556665</v>
      </c>
      <c r="E45">
        <v>1585774</v>
      </c>
      <c r="F45">
        <v>1616524</v>
      </c>
      <c r="G45">
        <v>1648838</v>
      </c>
      <c r="H45">
        <v>1682880</v>
      </c>
      <c r="I45">
        <v>1718560</v>
      </c>
      <c r="J45">
        <v>1755258</v>
      </c>
      <c r="K45">
        <v>1792147</v>
      </c>
      <c r="L45">
        <v>1828709</v>
      </c>
      <c r="M45">
        <v>1864764</v>
      </c>
      <c r="N45">
        <v>1900723</v>
      </c>
      <c r="O45">
        <v>1937410</v>
      </c>
      <c r="P45">
        <v>1975985</v>
      </c>
      <c r="Q45">
        <v>2017362</v>
      </c>
      <c r="R45">
        <v>2061466</v>
      </c>
      <c r="S45">
        <v>2108232</v>
      </c>
      <c r="T45">
        <v>2158547</v>
      </c>
      <c r="U45">
        <v>2213492</v>
      </c>
      <c r="V45">
        <v>2273630</v>
      </c>
      <c r="W45">
        <v>2339759</v>
      </c>
      <c r="X45">
        <v>2411176</v>
      </c>
      <c r="Y45">
        <v>2485120</v>
      </c>
      <c r="Z45">
        <v>2557808</v>
      </c>
      <c r="AA45">
        <v>2626638</v>
      </c>
      <c r="AB45">
        <v>2690250</v>
      </c>
      <c r="AC45">
        <v>2749702</v>
      </c>
      <c r="AD45">
        <v>2807768</v>
      </c>
      <c r="AE45">
        <v>2868515</v>
      </c>
      <c r="AF45">
        <v>2934777</v>
      </c>
      <c r="AG45">
        <v>3007347</v>
      </c>
      <c r="AH45">
        <v>3084958</v>
      </c>
      <c r="AI45">
        <v>3165869</v>
      </c>
      <c r="AJ45">
        <v>3247456</v>
      </c>
      <c r="AK45">
        <v>3327710</v>
      </c>
      <c r="AL45">
        <v>3406451</v>
      </c>
      <c r="AM45">
        <v>3484027</v>
      </c>
      <c r="AN45">
        <v>3559604</v>
      </c>
      <c r="AO45">
        <v>3632287</v>
      </c>
      <c r="AP45">
        <v>3701607</v>
      </c>
      <c r="AQ45">
        <v>3767068</v>
      </c>
      <c r="AR45">
        <v>3829238</v>
      </c>
      <c r="AS45">
        <v>3890075</v>
      </c>
      <c r="AT45">
        <v>3952281</v>
      </c>
      <c r="AU45">
        <v>4017880</v>
      </c>
      <c r="AV45">
        <v>4087534</v>
      </c>
      <c r="AW45">
        <v>4160939.9999999995</v>
      </c>
      <c r="AX45">
        <v>4237961</v>
      </c>
      <c r="AY45">
        <v>4318128</v>
      </c>
      <c r="AZ45">
        <v>4401051</v>
      </c>
    </row>
    <row r="46" spans="1:52">
      <c r="A46" t="s">
        <v>209</v>
      </c>
      <c r="B46">
        <v>2954088</v>
      </c>
      <c r="C46">
        <v>3017366</v>
      </c>
      <c r="D46">
        <v>3083054</v>
      </c>
      <c r="E46">
        <v>3150606</v>
      </c>
      <c r="F46">
        <v>3219259</v>
      </c>
      <c r="G46">
        <v>3288547</v>
      </c>
      <c r="H46">
        <v>3357972</v>
      </c>
      <c r="I46">
        <v>3427888</v>
      </c>
      <c r="J46">
        <v>3499681</v>
      </c>
      <c r="K46">
        <v>3575273</v>
      </c>
      <c r="L46">
        <v>3655905</v>
      </c>
      <c r="M46">
        <v>3742580</v>
      </c>
      <c r="N46">
        <v>3834574</v>
      </c>
      <c r="O46">
        <v>3929341</v>
      </c>
      <c r="P46">
        <v>4023300</v>
      </c>
      <c r="Q46">
        <v>4114094</v>
      </c>
      <c r="R46">
        <v>4201073</v>
      </c>
      <c r="S46">
        <v>4285738</v>
      </c>
      <c r="T46">
        <v>4370560</v>
      </c>
      <c r="U46">
        <v>4459072</v>
      </c>
      <c r="V46">
        <v>4554089</v>
      </c>
      <c r="W46">
        <v>4656116</v>
      </c>
      <c r="X46">
        <v>4765160</v>
      </c>
      <c r="Y46">
        <v>4882913</v>
      </c>
      <c r="Z46">
        <v>5011242</v>
      </c>
      <c r="AA46">
        <v>5151339</v>
      </c>
      <c r="AB46">
        <v>5304490</v>
      </c>
      <c r="AC46">
        <v>5470211</v>
      </c>
      <c r="AD46">
        <v>5645708</v>
      </c>
      <c r="AE46">
        <v>5826974</v>
      </c>
      <c r="AF46">
        <v>6011224</v>
      </c>
      <c r="AG46">
        <v>6197766</v>
      </c>
      <c r="AH46">
        <v>6387856</v>
      </c>
      <c r="AI46">
        <v>6583079</v>
      </c>
      <c r="AJ46">
        <v>6785842</v>
      </c>
      <c r="AK46">
        <v>6998108</v>
      </c>
      <c r="AL46">
        <v>7219081</v>
      </c>
      <c r="AM46">
        <v>7448585</v>
      </c>
      <c r="AN46">
        <v>7689836</v>
      </c>
      <c r="AO46">
        <v>7946982</v>
      </c>
      <c r="AP46">
        <v>8222326.9999999991</v>
      </c>
      <c r="AQ46">
        <v>8517944</v>
      </c>
      <c r="AR46">
        <v>8831199</v>
      </c>
      <c r="AS46">
        <v>9153893</v>
      </c>
      <c r="AT46">
        <v>9474792</v>
      </c>
      <c r="AU46">
        <v>9785902</v>
      </c>
      <c r="AV46">
        <v>10084087</v>
      </c>
      <c r="AW46">
        <v>10371839</v>
      </c>
      <c r="AX46">
        <v>10653762</v>
      </c>
      <c r="AY46">
        <v>10937089</v>
      </c>
      <c r="AZ46">
        <v>11227208</v>
      </c>
    </row>
    <row r="47" spans="1:52">
      <c r="A47" t="s">
        <v>43</v>
      </c>
      <c r="B47">
        <v>7651579</v>
      </c>
      <c r="C47">
        <v>7848372</v>
      </c>
      <c r="D47">
        <v>8050234</v>
      </c>
      <c r="E47">
        <v>8254329</v>
      </c>
      <c r="F47">
        <v>8457066</v>
      </c>
      <c r="G47">
        <v>8655738</v>
      </c>
      <c r="H47">
        <v>8849016</v>
      </c>
      <c r="I47">
        <v>9037026</v>
      </c>
      <c r="J47">
        <v>9220343</v>
      </c>
      <c r="K47">
        <v>9400225</v>
      </c>
      <c r="L47">
        <v>9577572</v>
      </c>
      <c r="M47">
        <v>9752949</v>
      </c>
      <c r="N47">
        <v>9925950</v>
      </c>
      <c r="O47">
        <v>10095485</v>
      </c>
      <c r="P47">
        <v>10260027</v>
      </c>
      <c r="Q47">
        <v>10418880</v>
      </c>
      <c r="R47">
        <v>10571597</v>
      </c>
      <c r="S47">
        <v>10719748</v>
      </c>
      <c r="T47">
        <v>10867152</v>
      </c>
      <c r="U47">
        <v>11018910</v>
      </c>
      <c r="V47">
        <v>11178817</v>
      </c>
      <c r="W47">
        <v>11348442</v>
      </c>
      <c r="X47">
        <v>11527274</v>
      </c>
      <c r="Y47">
        <v>11714442</v>
      </c>
      <c r="Z47">
        <v>11908189</v>
      </c>
      <c r="AA47">
        <v>12107225</v>
      </c>
      <c r="AB47">
        <v>12310666</v>
      </c>
      <c r="AC47">
        <v>12518930</v>
      </c>
      <c r="AD47">
        <v>12733409</v>
      </c>
      <c r="AE47">
        <v>12956088</v>
      </c>
      <c r="AF47">
        <v>13187821</v>
      </c>
      <c r="AG47">
        <v>13429315</v>
      </c>
      <c r="AH47">
        <v>13678373</v>
      </c>
      <c r="AI47">
        <v>13929390</v>
      </c>
      <c r="AJ47">
        <v>14174890</v>
      </c>
      <c r="AK47">
        <v>14409416</v>
      </c>
      <c r="AL47">
        <v>14630769</v>
      </c>
      <c r="AM47">
        <v>14840038</v>
      </c>
      <c r="AN47">
        <v>15039162</v>
      </c>
      <c r="AO47">
        <v>15231557</v>
      </c>
      <c r="AP47">
        <v>15419820</v>
      </c>
      <c r="AQ47">
        <v>15604200</v>
      </c>
      <c r="AR47">
        <v>15783991</v>
      </c>
      <c r="AS47">
        <v>15959793</v>
      </c>
      <c r="AT47">
        <v>16132209</v>
      </c>
      <c r="AU47">
        <v>16301726</v>
      </c>
      <c r="AV47">
        <v>16468677</v>
      </c>
      <c r="AW47">
        <v>16633254</v>
      </c>
      <c r="AX47">
        <v>16795593</v>
      </c>
      <c r="AY47">
        <v>16955737</v>
      </c>
      <c r="AZ47">
        <v>17113688</v>
      </c>
    </row>
    <row r="48" spans="1:52">
      <c r="A48" t="s">
        <v>45</v>
      </c>
      <c r="B48">
        <v>667070000</v>
      </c>
      <c r="C48">
        <v>660330000</v>
      </c>
      <c r="D48">
        <v>665770000</v>
      </c>
      <c r="E48">
        <v>682335000</v>
      </c>
      <c r="F48">
        <v>698355000</v>
      </c>
      <c r="G48">
        <v>715185000</v>
      </c>
      <c r="H48">
        <v>735400000</v>
      </c>
      <c r="I48">
        <v>754550000</v>
      </c>
      <c r="J48">
        <v>774510000</v>
      </c>
      <c r="K48">
        <v>796025000</v>
      </c>
      <c r="L48">
        <v>818315000</v>
      </c>
      <c r="M48">
        <v>841105000</v>
      </c>
      <c r="N48">
        <v>862030000</v>
      </c>
      <c r="O48">
        <v>881940000</v>
      </c>
      <c r="P48">
        <v>900350000</v>
      </c>
      <c r="Q48">
        <v>916395000</v>
      </c>
      <c r="R48">
        <v>930685000</v>
      </c>
      <c r="S48">
        <v>943455000</v>
      </c>
      <c r="T48">
        <v>956165000</v>
      </c>
      <c r="U48">
        <v>969005000</v>
      </c>
      <c r="V48">
        <v>981235000</v>
      </c>
      <c r="W48">
        <v>993885000</v>
      </c>
      <c r="X48">
        <v>1008630000</v>
      </c>
      <c r="Y48">
        <v>1023310000</v>
      </c>
      <c r="Z48">
        <v>1036825000</v>
      </c>
      <c r="AA48">
        <v>1051040000</v>
      </c>
      <c r="AB48">
        <v>1066790000</v>
      </c>
      <c r="AC48">
        <v>1084035000</v>
      </c>
      <c r="AD48">
        <v>1101630000</v>
      </c>
      <c r="AE48">
        <v>1118650000</v>
      </c>
      <c r="AF48">
        <v>1135185000</v>
      </c>
      <c r="AG48">
        <v>1150780000</v>
      </c>
      <c r="AH48">
        <v>1164970000</v>
      </c>
      <c r="AI48">
        <v>1178440000</v>
      </c>
      <c r="AJ48">
        <v>1191835000</v>
      </c>
      <c r="AK48">
        <v>1204855000</v>
      </c>
      <c r="AL48">
        <v>1217550000</v>
      </c>
      <c r="AM48">
        <v>1230075000</v>
      </c>
      <c r="AN48">
        <v>1241935000</v>
      </c>
      <c r="AO48">
        <v>1252735000</v>
      </c>
      <c r="AP48">
        <v>1262645000</v>
      </c>
      <c r="AQ48">
        <v>1271850000</v>
      </c>
      <c r="AR48">
        <v>1280400000</v>
      </c>
      <c r="AS48">
        <v>1288400000</v>
      </c>
      <c r="AT48">
        <v>1296075000</v>
      </c>
      <c r="AU48">
        <v>1303720000</v>
      </c>
      <c r="AV48">
        <v>1311020000</v>
      </c>
      <c r="AW48">
        <v>1317885000</v>
      </c>
      <c r="AX48">
        <v>1324655000</v>
      </c>
      <c r="AY48">
        <v>1331380000</v>
      </c>
      <c r="AZ48">
        <v>1338299511.5047736</v>
      </c>
    </row>
    <row r="49" spans="1:52">
      <c r="A49" t="s">
        <v>50</v>
      </c>
    </row>
    <row r="50" spans="1:52">
      <c r="A50" t="s">
        <v>36</v>
      </c>
    </row>
    <row r="51" spans="1:52">
      <c r="A51" t="s">
        <v>46</v>
      </c>
      <c r="B51">
        <v>16004714</v>
      </c>
      <c r="C51">
        <v>16487391</v>
      </c>
      <c r="D51">
        <v>16984652</v>
      </c>
      <c r="E51">
        <v>17495793</v>
      </c>
      <c r="F51">
        <v>18019927</v>
      </c>
      <c r="G51">
        <v>18555731</v>
      </c>
      <c r="H51">
        <v>19104020</v>
      </c>
      <c r="I51">
        <v>19663029</v>
      </c>
      <c r="J51">
        <v>20225830</v>
      </c>
      <c r="K51">
        <v>20783427</v>
      </c>
      <c r="L51">
        <v>21329811</v>
      </c>
      <c r="M51">
        <v>21861689</v>
      </c>
      <c r="N51">
        <v>22381887</v>
      </c>
      <c r="O51">
        <v>22898136</v>
      </c>
      <c r="P51">
        <v>23421644</v>
      </c>
      <c r="Q51">
        <v>23960605</v>
      </c>
      <c r="R51">
        <v>24517307</v>
      </c>
      <c r="S51">
        <v>25089511</v>
      </c>
      <c r="T51">
        <v>25675364</v>
      </c>
      <c r="U51">
        <v>26271401</v>
      </c>
      <c r="V51">
        <v>26874906</v>
      </c>
      <c r="W51">
        <v>27485678</v>
      </c>
      <c r="X51">
        <v>28104254</v>
      </c>
      <c r="Y51">
        <v>28729367</v>
      </c>
      <c r="Z51">
        <v>29359535</v>
      </c>
      <c r="AA51">
        <v>29993539</v>
      </c>
      <c r="AB51">
        <v>30630754</v>
      </c>
      <c r="AC51">
        <v>31270841</v>
      </c>
      <c r="AD51">
        <v>31913250</v>
      </c>
      <c r="AE51">
        <v>32557521</v>
      </c>
      <c r="AF51">
        <v>33203321.000000004</v>
      </c>
      <c r="AG51">
        <v>33849971</v>
      </c>
      <c r="AH51">
        <v>34497319</v>
      </c>
      <c r="AI51">
        <v>35146220</v>
      </c>
      <c r="AJ51">
        <v>35797965</v>
      </c>
      <c r="AK51">
        <v>36453337</v>
      </c>
      <c r="AL51">
        <v>37112621</v>
      </c>
      <c r="AM51">
        <v>37775054</v>
      </c>
      <c r="AN51">
        <v>38439099</v>
      </c>
      <c r="AO51">
        <v>39102653</v>
      </c>
      <c r="AP51">
        <v>39764166</v>
      </c>
      <c r="AQ51">
        <v>40422597</v>
      </c>
      <c r="AR51">
        <v>41078136</v>
      </c>
      <c r="AS51">
        <v>41731914</v>
      </c>
      <c r="AT51">
        <v>42385712</v>
      </c>
      <c r="AU51">
        <v>43040558</v>
      </c>
      <c r="AV51">
        <v>43696540</v>
      </c>
      <c r="AW51">
        <v>44352327</v>
      </c>
      <c r="AX51">
        <v>45005782</v>
      </c>
      <c r="AY51">
        <v>45654044</v>
      </c>
      <c r="AZ51">
        <v>46294841</v>
      </c>
    </row>
    <row r="52" spans="1:52">
      <c r="A52" t="s">
        <v>116</v>
      </c>
      <c r="B52">
        <v>193052</v>
      </c>
      <c r="C52">
        <v>196605</v>
      </c>
      <c r="D52">
        <v>200199</v>
      </c>
      <c r="E52">
        <v>203916</v>
      </c>
      <c r="F52">
        <v>207856</v>
      </c>
      <c r="G52">
        <v>212097</v>
      </c>
      <c r="H52">
        <v>216728</v>
      </c>
      <c r="I52">
        <v>221755</v>
      </c>
      <c r="J52">
        <v>227075</v>
      </c>
      <c r="K52">
        <v>232529</v>
      </c>
      <c r="L52">
        <v>238032</v>
      </c>
      <c r="M52">
        <v>243481</v>
      </c>
      <c r="N52">
        <v>249000</v>
      </c>
      <c r="O52">
        <v>254997</v>
      </c>
      <c r="P52">
        <v>262029.99999999997</v>
      </c>
      <c r="Q52">
        <v>270467</v>
      </c>
      <c r="R52">
        <v>280464</v>
      </c>
      <c r="S52">
        <v>291816</v>
      </c>
      <c r="T52">
        <v>304071</v>
      </c>
      <c r="U52">
        <v>316582</v>
      </c>
      <c r="V52">
        <v>328861</v>
      </c>
      <c r="W52">
        <v>340778</v>
      </c>
      <c r="X52">
        <v>352416</v>
      </c>
      <c r="Y52">
        <v>363759</v>
      </c>
      <c r="Z52">
        <v>374852</v>
      </c>
      <c r="AA52">
        <v>385740</v>
      </c>
      <c r="AB52">
        <v>396391</v>
      </c>
      <c r="AC52">
        <v>406798</v>
      </c>
      <c r="AD52">
        <v>417077</v>
      </c>
      <c r="AE52">
        <v>427392</v>
      </c>
      <c r="AF52">
        <v>437876</v>
      </c>
      <c r="AG52">
        <v>448576</v>
      </c>
      <c r="AH52">
        <v>459515</v>
      </c>
      <c r="AI52">
        <v>470765</v>
      </c>
      <c r="AJ52">
        <v>482401</v>
      </c>
      <c r="AK52">
        <v>494486</v>
      </c>
      <c r="AL52">
        <v>507062</v>
      </c>
      <c r="AM52">
        <v>520150.99999999994</v>
      </c>
      <c r="AN52">
        <v>533754</v>
      </c>
      <c r="AO52">
        <v>547864</v>
      </c>
      <c r="AP52">
        <v>562469</v>
      </c>
      <c r="AQ52">
        <v>577569</v>
      </c>
      <c r="AR52">
        <v>593170</v>
      </c>
      <c r="AS52">
        <v>609271</v>
      </c>
      <c r="AT52">
        <v>625876</v>
      </c>
      <c r="AU52">
        <v>642974</v>
      </c>
      <c r="AV52">
        <v>660559</v>
      </c>
      <c r="AW52">
        <v>678602</v>
      </c>
      <c r="AX52">
        <v>697034</v>
      </c>
      <c r="AY52">
        <v>715774</v>
      </c>
      <c r="AZ52">
        <v>734750</v>
      </c>
    </row>
    <row r="53" spans="1:52">
      <c r="A53" t="s">
        <v>37</v>
      </c>
      <c r="B53">
        <v>15367539</v>
      </c>
      <c r="C53">
        <v>15767376</v>
      </c>
      <c r="D53">
        <v>16181202</v>
      </c>
      <c r="E53">
        <v>16612367.999999998</v>
      </c>
      <c r="F53">
        <v>17065408</v>
      </c>
      <c r="G53">
        <v>17543319</v>
      </c>
      <c r="H53">
        <v>18048341</v>
      </c>
      <c r="I53">
        <v>18579012</v>
      </c>
      <c r="J53">
        <v>19130171</v>
      </c>
      <c r="K53">
        <v>19694467</v>
      </c>
      <c r="L53">
        <v>20267009</v>
      </c>
      <c r="M53">
        <v>20845085</v>
      </c>
      <c r="N53">
        <v>21431338</v>
      </c>
      <c r="O53">
        <v>22032669</v>
      </c>
      <c r="P53">
        <v>22658905</v>
      </c>
      <c r="Q53">
        <v>23316776</v>
      </c>
      <c r="R53">
        <v>24011465</v>
      </c>
      <c r="S53">
        <v>24740389</v>
      </c>
      <c r="T53">
        <v>25493382</v>
      </c>
      <c r="U53">
        <v>26255837</v>
      </c>
      <c r="V53">
        <v>27018690</v>
      </c>
      <c r="W53">
        <v>27781042</v>
      </c>
      <c r="X53">
        <v>28551259</v>
      </c>
      <c r="Y53">
        <v>29341286</v>
      </c>
      <c r="Z53">
        <v>30167580</v>
      </c>
      <c r="AA53">
        <v>31044153</v>
      </c>
      <c r="AB53">
        <v>31963766</v>
      </c>
      <c r="AC53">
        <v>32927332.000000004</v>
      </c>
      <c r="AD53">
        <v>33965482</v>
      </c>
      <c r="AE53">
        <v>35117790</v>
      </c>
      <c r="AF53">
        <v>36406226</v>
      </c>
      <c r="AG53">
        <v>37856212</v>
      </c>
      <c r="AH53">
        <v>39443819</v>
      </c>
      <c r="AI53">
        <v>41081774</v>
      </c>
      <c r="AJ53">
        <v>42650247</v>
      </c>
      <c r="AK53">
        <v>44067369</v>
      </c>
      <c r="AL53">
        <v>45295039</v>
      </c>
      <c r="AM53">
        <v>46369335</v>
      </c>
      <c r="AN53">
        <v>47373590</v>
      </c>
      <c r="AO53">
        <v>48429878</v>
      </c>
      <c r="AP53">
        <v>49626200</v>
      </c>
      <c r="AQ53">
        <v>50989424</v>
      </c>
      <c r="AR53">
        <v>52491329</v>
      </c>
      <c r="AS53">
        <v>54098245</v>
      </c>
      <c r="AT53">
        <v>55754885</v>
      </c>
      <c r="AU53">
        <v>57420522</v>
      </c>
      <c r="AV53">
        <v>59088415</v>
      </c>
      <c r="AW53">
        <v>60772175</v>
      </c>
      <c r="AX53">
        <v>62474901</v>
      </c>
      <c r="AY53">
        <v>64204304</v>
      </c>
      <c r="AZ53">
        <v>65965795</v>
      </c>
    </row>
    <row r="54" spans="1:52">
      <c r="A54" t="s">
        <v>39</v>
      </c>
      <c r="B54">
        <v>1013581</v>
      </c>
      <c r="C54">
        <v>1039961</v>
      </c>
      <c r="D54">
        <v>1067597</v>
      </c>
      <c r="E54">
        <v>1096480</v>
      </c>
      <c r="F54">
        <v>1126584</v>
      </c>
      <c r="G54">
        <v>1157905</v>
      </c>
      <c r="H54">
        <v>1190402</v>
      </c>
      <c r="I54">
        <v>1224134</v>
      </c>
      <c r="J54">
        <v>1259319</v>
      </c>
      <c r="K54">
        <v>1296244</v>
      </c>
      <c r="L54">
        <v>1335088</v>
      </c>
      <c r="M54">
        <v>1375987</v>
      </c>
      <c r="N54">
        <v>1418826</v>
      </c>
      <c r="O54">
        <v>1463231</v>
      </c>
      <c r="P54">
        <v>1508675</v>
      </c>
      <c r="Q54">
        <v>1554793</v>
      </c>
      <c r="R54">
        <v>1601410</v>
      </c>
      <c r="S54">
        <v>1648671</v>
      </c>
      <c r="T54">
        <v>1696922</v>
      </c>
      <c r="U54">
        <v>1746676</v>
      </c>
      <c r="V54">
        <v>1798285</v>
      </c>
      <c r="W54">
        <v>1851889</v>
      </c>
      <c r="X54">
        <v>1907330</v>
      </c>
      <c r="Y54">
        <v>1964298</v>
      </c>
      <c r="Z54">
        <v>2022343</v>
      </c>
      <c r="AA54">
        <v>2081152</v>
      </c>
      <c r="AB54">
        <v>2140687</v>
      </c>
      <c r="AC54">
        <v>2201097</v>
      </c>
      <c r="AD54">
        <v>2262489</v>
      </c>
      <c r="AE54">
        <v>2325035</v>
      </c>
      <c r="AF54">
        <v>2388902</v>
      </c>
      <c r="AG54">
        <v>2453938</v>
      </c>
      <c r="AH54">
        <v>2520196</v>
      </c>
      <c r="AI54">
        <v>2588270</v>
      </c>
      <c r="AJ54">
        <v>2658948</v>
      </c>
      <c r="AK54">
        <v>2732706</v>
      </c>
      <c r="AL54">
        <v>2810118</v>
      </c>
      <c r="AM54">
        <v>2890841</v>
      </c>
      <c r="AN54">
        <v>2973329</v>
      </c>
      <c r="AO54">
        <v>3055437</v>
      </c>
      <c r="AP54">
        <v>3135773</v>
      </c>
      <c r="AQ54">
        <v>3213330</v>
      </c>
      <c r="AR54">
        <v>3288923</v>
      </c>
      <c r="AS54">
        <v>3365171</v>
      </c>
      <c r="AT54">
        <v>3445765</v>
      </c>
      <c r="AU54">
        <v>3533177</v>
      </c>
      <c r="AV54">
        <v>3628561</v>
      </c>
      <c r="AW54">
        <v>3730612</v>
      </c>
      <c r="AX54">
        <v>3836339</v>
      </c>
      <c r="AY54">
        <v>3941454</v>
      </c>
      <c r="AZ54">
        <v>4042899</v>
      </c>
    </row>
    <row r="55" spans="1:52">
      <c r="A55" t="s">
        <v>42</v>
      </c>
    </row>
    <row r="56" spans="1:52">
      <c r="A56" t="s">
        <v>47</v>
      </c>
      <c r="B56">
        <v>1334004</v>
      </c>
      <c r="C56">
        <v>1381414</v>
      </c>
      <c r="D56">
        <v>1430880</v>
      </c>
      <c r="E56">
        <v>1481575</v>
      </c>
      <c r="F56">
        <v>1532386</v>
      </c>
      <c r="G56">
        <v>1582482</v>
      </c>
      <c r="H56">
        <v>1631723</v>
      </c>
      <c r="I56">
        <v>1680257</v>
      </c>
      <c r="J56">
        <v>1727922</v>
      </c>
      <c r="K56">
        <v>1774614</v>
      </c>
      <c r="L56">
        <v>1820379</v>
      </c>
      <c r="M56">
        <v>1865039</v>
      </c>
      <c r="N56">
        <v>1908913</v>
      </c>
      <c r="O56">
        <v>1953184</v>
      </c>
      <c r="P56">
        <v>1999429</v>
      </c>
      <c r="Q56">
        <v>2048812</v>
      </c>
      <c r="R56">
        <v>2101762</v>
      </c>
      <c r="S56">
        <v>2158073</v>
      </c>
      <c r="T56">
        <v>2217457</v>
      </c>
      <c r="U56">
        <v>2279362</v>
      </c>
      <c r="V56">
        <v>2343345</v>
      </c>
      <c r="W56">
        <v>2409385</v>
      </c>
      <c r="X56">
        <v>2477549</v>
      </c>
      <c r="Y56">
        <v>2547555</v>
      </c>
      <c r="Z56">
        <v>2619058</v>
      </c>
      <c r="AA56">
        <v>2691778</v>
      </c>
      <c r="AB56">
        <v>2765657</v>
      </c>
      <c r="AC56">
        <v>2840660</v>
      </c>
      <c r="AD56">
        <v>2916566</v>
      </c>
      <c r="AE56">
        <v>2993136</v>
      </c>
      <c r="AF56">
        <v>3070240</v>
      </c>
      <c r="AG56">
        <v>3147451</v>
      </c>
      <c r="AH56">
        <v>3224849</v>
      </c>
      <c r="AI56">
        <v>3303412</v>
      </c>
      <c r="AJ56">
        <v>3384498</v>
      </c>
      <c r="AK56">
        <v>3468918</v>
      </c>
      <c r="AL56">
        <v>3557095</v>
      </c>
      <c r="AM56">
        <v>3648263</v>
      </c>
      <c r="AN56">
        <v>3740578</v>
      </c>
      <c r="AO56">
        <v>3831504</v>
      </c>
      <c r="AP56">
        <v>3919180</v>
      </c>
      <c r="AQ56">
        <v>4002946</v>
      </c>
      <c r="AR56">
        <v>4083197</v>
      </c>
      <c r="AS56">
        <v>4160438</v>
      </c>
      <c r="AT56">
        <v>4235605</v>
      </c>
      <c r="AU56">
        <v>4309413</v>
      </c>
      <c r="AV56">
        <v>4381820</v>
      </c>
      <c r="AW56">
        <v>4452608</v>
      </c>
      <c r="AX56">
        <v>4522124</v>
      </c>
      <c r="AY56">
        <v>4590790</v>
      </c>
      <c r="AZ56">
        <v>4658887</v>
      </c>
    </row>
    <row r="57" spans="1:52">
      <c r="A57" t="s">
        <v>95</v>
      </c>
      <c r="B57">
        <v>4140000</v>
      </c>
      <c r="C57">
        <v>4171672.0000000005</v>
      </c>
      <c r="D57">
        <v>4202104</v>
      </c>
      <c r="E57">
        <v>4231408.0000000009</v>
      </c>
      <c r="F57">
        <v>4259680</v>
      </c>
      <c r="G57">
        <v>4287000</v>
      </c>
      <c r="H57">
        <v>4313000</v>
      </c>
      <c r="I57">
        <v>4339000</v>
      </c>
      <c r="J57">
        <v>4364000</v>
      </c>
      <c r="K57">
        <v>4387000</v>
      </c>
      <c r="L57">
        <v>4411000</v>
      </c>
      <c r="M57">
        <v>4435000</v>
      </c>
      <c r="N57">
        <v>4457000</v>
      </c>
      <c r="O57">
        <v>4478000</v>
      </c>
      <c r="P57">
        <v>4497000</v>
      </c>
      <c r="Q57">
        <v>4514000</v>
      </c>
      <c r="R57">
        <v>4530000</v>
      </c>
      <c r="S57">
        <v>4532000</v>
      </c>
      <c r="T57">
        <v>4556000</v>
      </c>
      <c r="U57">
        <v>4571000</v>
      </c>
      <c r="V57">
        <v>4588000</v>
      </c>
      <c r="W57">
        <v>4608000</v>
      </c>
      <c r="X57">
        <v>4635000</v>
      </c>
      <c r="Y57">
        <v>4659000</v>
      </c>
      <c r="Z57">
        <v>4680000</v>
      </c>
      <c r="AA57">
        <v>4701000</v>
      </c>
      <c r="AB57">
        <v>4722000</v>
      </c>
      <c r="AC57">
        <v>4740000</v>
      </c>
      <c r="AD57">
        <v>4757000</v>
      </c>
      <c r="AE57">
        <v>4767000</v>
      </c>
      <c r="AF57">
        <v>4780000</v>
      </c>
      <c r="AG57">
        <v>4510000</v>
      </c>
      <c r="AH57">
        <v>4470000</v>
      </c>
      <c r="AI57">
        <v>4640000</v>
      </c>
      <c r="AJ57">
        <v>4650000</v>
      </c>
      <c r="AK57">
        <v>4669000</v>
      </c>
      <c r="AL57">
        <v>4494000</v>
      </c>
      <c r="AM57">
        <v>4572000</v>
      </c>
      <c r="AN57">
        <v>4501000</v>
      </c>
      <c r="AO57">
        <v>4554000</v>
      </c>
      <c r="AP57">
        <v>4426000</v>
      </c>
      <c r="AQ57">
        <v>4440000</v>
      </c>
      <c r="AR57">
        <v>4440000</v>
      </c>
      <c r="AS57">
        <v>4440000</v>
      </c>
      <c r="AT57">
        <v>4439000</v>
      </c>
      <c r="AU57">
        <v>4442000</v>
      </c>
      <c r="AV57">
        <v>4440000</v>
      </c>
      <c r="AW57">
        <v>4436000</v>
      </c>
      <c r="AX57">
        <v>4434000</v>
      </c>
      <c r="AY57">
        <v>4429078</v>
      </c>
      <c r="AZ57">
        <v>4424161.4637086159</v>
      </c>
    </row>
    <row r="58" spans="1:52">
      <c r="A58" t="s">
        <v>48</v>
      </c>
      <c r="B58">
        <v>7133582</v>
      </c>
      <c r="C58">
        <v>7281821</v>
      </c>
      <c r="D58">
        <v>7441909</v>
      </c>
      <c r="E58">
        <v>7609348</v>
      </c>
      <c r="F58">
        <v>7777606</v>
      </c>
      <c r="G58">
        <v>7941840</v>
      </c>
      <c r="H58">
        <v>8099779</v>
      </c>
      <c r="I58">
        <v>8252314</v>
      </c>
      <c r="J58">
        <v>8401476</v>
      </c>
      <c r="K58">
        <v>8550671</v>
      </c>
      <c r="L58">
        <v>8701886</v>
      </c>
      <c r="M58">
        <v>8855989</v>
      </c>
      <c r="N58">
        <v>9010586</v>
      </c>
      <c r="O58">
        <v>9160532</v>
      </c>
      <c r="P58">
        <v>9298895</v>
      </c>
      <c r="Q58">
        <v>9420828</v>
      </c>
      <c r="R58">
        <v>9525242</v>
      </c>
      <c r="S58">
        <v>9614061</v>
      </c>
      <c r="T58">
        <v>9689324</v>
      </c>
      <c r="U58">
        <v>9754343</v>
      </c>
      <c r="V58">
        <v>9812223</v>
      </c>
      <c r="W58">
        <v>9862283</v>
      </c>
      <c r="X58">
        <v>9905577</v>
      </c>
      <c r="Y58">
        <v>9949046</v>
      </c>
      <c r="Z58">
        <v>10001593</v>
      </c>
      <c r="AA58">
        <v>10069187</v>
      </c>
      <c r="AB58">
        <v>10155111</v>
      </c>
      <c r="AC58">
        <v>10256694</v>
      </c>
      <c r="AD58">
        <v>10366500</v>
      </c>
      <c r="AE58">
        <v>10473701</v>
      </c>
      <c r="AF58">
        <v>10570328</v>
      </c>
      <c r="AG58">
        <v>10654121</v>
      </c>
      <c r="AH58">
        <v>10727088</v>
      </c>
      <c r="AI58">
        <v>10790686</v>
      </c>
      <c r="AJ58">
        <v>10847842</v>
      </c>
      <c r="AK58">
        <v>10900795</v>
      </c>
      <c r="AL58">
        <v>10949206</v>
      </c>
      <c r="AM58">
        <v>10992290</v>
      </c>
      <c r="AN58">
        <v>11031429</v>
      </c>
      <c r="AO58">
        <v>11068382</v>
      </c>
      <c r="AP58">
        <v>11104313</v>
      </c>
      <c r="AQ58">
        <v>11140168</v>
      </c>
      <c r="AR58">
        <v>11175434</v>
      </c>
      <c r="AS58">
        <v>11208029</v>
      </c>
      <c r="AT58">
        <v>11234970</v>
      </c>
      <c r="AU58">
        <v>11254242</v>
      </c>
      <c r="AV58">
        <v>11265124</v>
      </c>
      <c r="AW58">
        <v>11268687</v>
      </c>
      <c r="AX58">
        <v>11266905</v>
      </c>
      <c r="AY58">
        <v>11262628</v>
      </c>
      <c r="AZ58">
        <v>11257979</v>
      </c>
    </row>
    <row r="59" spans="1:52">
      <c r="A59" t="s">
        <v>51</v>
      </c>
      <c r="B59">
        <v>572997</v>
      </c>
      <c r="C59">
        <v>576469</v>
      </c>
      <c r="D59">
        <v>577768</v>
      </c>
      <c r="E59">
        <v>577992</v>
      </c>
      <c r="F59">
        <v>578710</v>
      </c>
      <c r="G59">
        <v>581056</v>
      </c>
      <c r="H59">
        <v>585400</v>
      </c>
      <c r="I59">
        <v>591398</v>
      </c>
      <c r="J59">
        <v>598592</v>
      </c>
      <c r="K59">
        <v>606224</v>
      </c>
      <c r="L59">
        <v>613735</v>
      </c>
      <c r="M59">
        <v>620987</v>
      </c>
      <c r="N59">
        <v>628140</v>
      </c>
      <c r="O59">
        <v>635261</v>
      </c>
      <c r="P59">
        <v>642496</v>
      </c>
      <c r="Q59">
        <v>649918</v>
      </c>
      <c r="R59">
        <v>657685</v>
      </c>
      <c r="S59">
        <v>665676</v>
      </c>
      <c r="T59">
        <v>673386</v>
      </c>
      <c r="U59">
        <v>680130</v>
      </c>
      <c r="V59">
        <v>685510</v>
      </c>
      <c r="W59">
        <v>689265</v>
      </c>
      <c r="X59">
        <v>691792</v>
      </c>
      <c r="Y59">
        <v>694146</v>
      </c>
      <c r="Z59">
        <v>697782</v>
      </c>
      <c r="AA59">
        <v>703752</v>
      </c>
      <c r="AB59">
        <v>712396</v>
      </c>
      <c r="AC59">
        <v>723434</v>
      </c>
      <c r="AD59">
        <v>736531</v>
      </c>
      <c r="AE59">
        <v>751100</v>
      </c>
      <c r="AF59">
        <v>766663</v>
      </c>
      <c r="AG59">
        <v>783189</v>
      </c>
      <c r="AH59">
        <v>800707</v>
      </c>
      <c r="AI59">
        <v>818858</v>
      </c>
      <c r="AJ59">
        <v>837205</v>
      </c>
      <c r="AK59">
        <v>855424</v>
      </c>
      <c r="AL59">
        <v>873277</v>
      </c>
      <c r="AM59">
        <v>890758</v>
      </c>
      <c r="AN59">
        <v>908059</v>
      </c>
      <c r="AO59">
        <v>925504</v>
      </c>
      <c r="AP59">
        <v>943294</v>
      </c>
      <c r="AQ59">
        <v>961482</v>
      </c>
      <c r="AR59">
        <v>979874</v>
      </c>
      <c r="AS59">
        <v>998134</v>
      </c>
      <c r="AT59">
        <v>1015806</v>
      </c>
      <c r="AU59">
        <v>1032561.9999999999</v>
      </c>
      <c r="AV59">
        <v>1048271.9999999999</v>
      </c>
      <c r="AW59">
        <v>1063027</v>
      </c>
      <c r="AX59">
        <v>1077001</v>
      </c>
      <c r="AY59">
        <v>1090473</v>
      </c>
      <c r="AZ59">
        <v>1103647</v>
      </c>
    </row>
    <row r="60" spans="1:52">
      <c r="A60" t="s">
        <v>52</v>
      </c>
      <c r="B60">
        <v>9554000</v>
      </c>
      <c r="C60">
        <v>9631000</v>
      </c>
      <c r="D60">
        <v>9687000</v>
      </c>
      <c r="E60">
        <v>9726000</v>
      </c>
      <c r="F60">
        <v>9754000</v>
      </c>
      <c r="G60">
        <v>9774000</v>
      </c>
      <c r="H60">
        <v>9789000</v>
      </c>
      <c r="I60">
        <v>9804000</v>
      </c>
      <c r="J60">
        <v>9820000</v>
      </c>
      <c r="K60">
        <v>9839000</v>
      </c>
      <c r="L60">
        <v>9775000</v>
      </c>
      <c r="M60">
        <v>9803000</v>
      </c>
      <c r="N60">
        <v>9846000</v>
      </c>
      <c r="O60">
        <v>9906000</v>
      </c>
      <c r="P60">
        <v>9986000</v>
      </c>
      <c r="Q60">
        <v>10060000</v>
      </c>
      <c r="R60">
        <v>10104000</v>
      </c>
      <c r="S60">
        <v>10150000</v>
      </c>
      <c r="T60">
        <v>10193000</v>
      </c>
      <c r="U60">
        <v>10232000</v>
      </c>
      <c r="V60">
        <v>10232000</v>
      </c>
      <c r="W60">
        <v>10264000</v>
      </c>
      <c r="X60">
        <v>10289000</v>
      </c>
      <c r="Y60">
        <v>10308000</v>
      </c>
      <c r="Z60">
        <v>10322000</v>
      </c>
      <c r="AA60">
        <v>10335000</v>
      </c>
      <c r="AB60">
        <v>10341000</v>
      </c>
      <c r="AC60">
        <v>10348000</v>
      </c>
      <c r="AD60">
        <v>10356000</v>
      </c>
      <c r="AE60">
        <v>10362000</v>
      </c>
      <c r="AF60">
        <v>10363000</v>
      </c>
      <c r="AG60">
        <v>10309000</v>
      </c>
      <c r="AH60">
        <v>10318000</v>
      </c>
      <c r="AI60">
        <v>10331000</v>
      </c>
      <c r="AJ60">
        <v>10336000</v>
      </c>
      <c r="AK60">
        <v>10331000</v>
      </c>
      <c r="AL60">
        <v>10315000</v>
      </c>
      <c r="AM60">
        <v>10304100</v>
      </c>
      <c r="AN60">
        <v>10294900</v>
      </c>
      <c r="AO60">
        <v>10283000</v>
      </c>
      <c r="AP60">
        <v>10273300</v>
      </c>
      <c r="AQ60">
        <v>10224000</v>
      </c>
      <c r="AR60">
        <v>10204853</v>
      </c>
      <c r="AS60">
        <v>10207362</v>
      </c>
      <c r="AT60">
        <v>10216016</v>
      </c>
      <c r="AU60">
        <v>10235828</v>
      </c>
      <c r="AV60">
        <v>10269134</v>
      </c>
      <c r="AW60">
        <v>10334160</v>
      </c>
      <c r="AX60">
        <v>10424336</v>
      </c>
      <c r="AY60">
        <v>10487178</v>
      </c>
      <c r="AZ60">
        <v>10525090</v>
      </c>
    </row>
    <row r="61" spans="1:52">
      <c r="A61" t="s">
        <v>55</v>
      </c>
      <c r="B61">
        <v>4581000</v>
      </c>
      <c r="C61">
        <v>4610000</v>
      </c>
      <c r="D61">
        <v>4647000</v>
      </c>
      <c r="E61">
        <v>4684000</v>
      </c>
      <c r="F61">
        <v>4720000</v>
      </c>
      <c r="G61">
        <v>4758000</v>
      </c>
      <c r="H61">
        <v>4798000</v>
      </c>
      <c r="I61">
        <v>4839000</v>
      </c>
      <c r="J61">
        <v>4867000</v>
      </c>
      <c r="K61">
        <v>4891000</v>
      </c>
      <c r="L61">
        <v>4929000</v>
      </c>
      <c r="M61">
        <v>4963000</v>
      </c>
      <c r="N61">
        <v>4992000</v>
      </c>
      <c r="O61">
        <v>5022000</v>
      </c>
      <c r="P61">
        <v>5045000</v>
      </c>
      <c r="Q61">
        <v>5060000</v>
      </c>
      <c r="R61">
        <v>5073000</v>
      </c>
      <c r="S61">
        <v>5088000</v>
      </c>
      <c r="T61">
        <v>5104000</v>
      </c>
      <c r="U61">
        <v>5117000</v>
      </c>
      <c r="V61">
        <v>5123000</v>
      </c>
      <c r="W61">
        <v>5122000</v>
      </c>
      <c r="X61">
        <v>5118000</v>
      </c>
      <c r="Y61">
        <v>5114000</v>
      </c>
      <c r="Z61">
        <v>5112000</v>
      </c>
      <c r="AA61">
        <v>5114000</v>
      </c>
      <c r="AB61">
        <v>5121000</v>
      </c>
      <c r="AC61">
        <v>5127000</v>
      </c>
      <c r="AD61">
        <v>5130000</v>
      </c>
      <c r="AE61">
        <v>5133000</v>
      </c>
      <c r="AF61">
        <v>5140000</v>
      </c>
      <c r="AG61">
        <v>5154000</v>
      </c>
      <c r="AH61">
        <v>5170000</v>
      </c>
      <c r="AI61">
        <v>5189000</v>
      </c>
      <c r="AJ61">
        <v>5205000</v>
      </c>
      <c r="AK61">
        <v>5228000</v>
      </c>
      <c r="AL61">
        <v>5262000</v>
      </c>
      <c r="AM61">
        <v>5284220</v>
      </c>
      <c r="AN61">
        <v>5301000</v>
      </c>
      <c r="AO61">
        <v>5319111</v>
      </c>
      <c r="AP61">
        <v>5337344</v>
      </c>
      <c r="AQ61">
        <v>5355082</v>
      </c>
      <c r="AR61">
        <v>5374255</v>
      </c>
      <c r="AS61">
        <v>5387174</v>
      </c>
      <c r="AT61">
        <v>5401177</v>
      </c>
      <c r="AU61">
        <v>5415978</v>
      </c>
      <c r="AV61">
        <v>5437272</v>
      </c>
      <c r="AW61">
        <v>5461438</v>
      </c>
      <c r="AX61">
        <v>5493621</v>
      </c>
      <c r="AY61">
        <v>5523095</v>
      </c>
      <c r="AZ61">
        <v>5544139</v>
      </c>
    </row>
    <row r="62" spans="1:52">
      <c r="A62" t="s">
        <v>54</v>
      </c>
      <c r="B62">
        <v>84877</v>
      </c>
      <c r="C62">
        <v>89853</v>
      </c>
      <c r="D62">
        <v>95652</v>
      </c>
      <c r="E62">
        <v>102165</v>
      </c>
      <c r="F62">
        <v>109222</v>
      </c>
      <c r="G62">
        <v>116706</v>
      </c>
      <c r="H62">
        <v>124688</v>
      </c>
      <c r="I62">
        <v>133253</v>
      </c>
      <c r="J62">
        <v>142320</v>
      </c>
      <c r="K62">
        <v>151782</v>
      </c>
      <c r="L62">
        <v>161622</v>
      </c>
      <c r="M62">
        <v>171519</v>
      </c>
      <c r="N62">
        <v>181622</v>
      </c>
      <c r="O62">
        <v>192922</v>
      </c>
      <c r="P62">
        <v>206763</v>
      </c>
      <c r="Q62">
        <v>223963</v>
      </c>
      <c r="R62">
        <v>245326</v>
      </c>
      <c r="S62">
        <v>270222</v>
      </c>
      <c r="T62">
        <v>296307</v>
      </c>
      <c r="U62">
        <v>320332</v>
      </c>
      <c r="V62">
        <v>340133</v>
      </c>
      <c r="W62">
        <v>354304</v>
      </c>
      <c r="X62">
        <v>363940</v>
      </c>
      <c r="Y62">
        <v>372386</v>
      </c>
      <c r="Z62">
        <v>384409</v>
      </c>
      <c r="AA62">
        <v>403221</v>
      </c>
      <c r="AB62">
        <v>430367</v>
      </c>
      <c r="AC62">
        <v>464202</v>
      </c>
      <c r="AD62">
        <v>500876</v>
      </c>
      <c r="AE62">
        <v>534862</v>
      </c>
      <c r="AF62">
        <v>562290</v>
      </c>
      <c r="AG62">
        <v>581641</v>
      </c>
      <c r="AH62">
        <v>594437</v>
      </c>
      <c r="AI62">
        <v>603534</v>
      </c>
      <c r="AJ62">
        <v>613219</v>
      </c>
      <c r="AK62">
        <v>626537</v>
      </c>
      <c r="AL62">
        <v>644434</v>
      </c>
      <c r="AM62">
        <v>665755</v>
      </c>
      <c r="AN62">
        <v>688940</v>
      </c>
      <c r="AO62">
        <v>711573</v>
      </c>
      <c r="AP62">
        <v>731930</v>
      </c>
      <c r="AQ62">
        <v>749604</v>
      </c>
      <c r="AR62">
        <v>765283</v>
      </c>
      <c r="AS62">
        <v>779640</v>
      </c>
      <c r="AT62">
        <v>793738</v>
      </c>
      <c r="AU62">
        <v>808367</v>
      </c>
      <c r="AV62">
        <v>823682</v>
      </c>
      <c r="AW62">
        <v>839453</v>
      </c>
      <c r="AX62">
        <v>855636</v>
      </c>
      <c r="AY62">
        <v>872090</v>
      </c>
      <c r="AZ62">
        <v>888716</v>
      </c>
    </row>
    <row r="63" spans="1:52">
      <c r="A63" t="s">
        <v>56</v>
      </c>
      <c r="B63">
        <v>60015</v>
      </c>
      <c r="C63">
        <v>61034</v>
      </c>
      <c r="D63">
        <v>61983</v>
      </c>
      <c r="E63">
        <v>62918</v>
      </c>
      <c r="F63">
        <v>63920</v>
      </c>
      <c r="G63">
        <v>65037.000000000007</v>
      </c>
      <c r="H63">
        <v>66304</v>
      </c>
      <c r="I63">
        <v>67681</v>
      </c>
      <c r="J63">
        <v>69041</v>
      </c>
      <c r="K63">
        <v>70212</v>
      </c>
      <c r="L63">
        <v>71076</v>
      </c>
      <c r="M63">
        <v>71567</v>
      </c>
      <c r="N63">
        <v>71737</v>
      </c>
      <c r="O63">
        <v>71745</v>
      </c>
      <c r="P63">
        <v>71811</v>
      </c>
      <c r="Q63">
        <v>72092</v>
      </c>
      <c r="R63">
        <v>72648</v>
      </c>
      <c r="S63">
        <v>73412</v>
      </c>
      <c r="T63">
        <v>74240</v>
      </c>
      <c r="U63">
        <v>74922</v>
      </c>
      <c r="V63">
        <v>75312</v>
      </c>
      <c r="W63">
        <v>75374</v>
      </c>
      <c r="X63">
        <v>75166</v>
      </c>
      <c r="Y63">
        <v>74747</v>
      </c>
      <c r="Z63">
        <v>74212</v>
      </c>
      <c r="AA63">
        <v>73637</v>
      </c>
      <c r="AB63">
        <v>73022</v>
      </c>
      <c r="AC63">
        <v>72365</v>
      </c>
      <c r="AD63">
        <v>71740</v>
      </c>
      <c r="AE63">
        <v>71240</v>
      </c>
      <c r="AF63">
        <v>70926</v>
      </c>
      <c r="AG63">
        <v>70842</v>
      </c>
      <c r="AH63">
        <v>70962</v>
      </c>
      <c r="AI63">
        <v>71181</v>
      </c>
      <c r="AJ63">
        <v>71350</v>
      </c>
      <c r="AK63">
        <v>71364</v>
      </c>
      <c r="AL63">
        <v>71184</v>
      </c>
      <c r="AM63">
        <v>70846</v>
      </c>
      <c r="AN63">
        <v>70419</v>
      </c>
      <c r="AO63">
        <v>70003</v>
      </c>
      <c r="AP63">
        <v>69672</v>
      </c>
      <c r="AQ63">
        <v>69447</v>
      </c>
      <c r="AR63">
        <v>69301</v>
      </c>
      <c r="AS63">
        <v>69200</v>
      </c>
      <c r="AT63">
        <v>69087</v>
      </c>
      <c r="AU63">
        <v>68925</v>
      </c>
      <c r="AV63">
        <v>68700</v>
      </c>
      <c r="AW63">
        <v>68434</v>
      </c>
      <c r="AX63">
        <v>68159</v>
      </c>
      <c r="AY63">
        <v>67922</v>
      </c>
      <c r="AZ63">
        <v>67757</v>
      </c>
    </row>
    <row r="64" spans="1:52">
      <c r="A64" t="s">
        <v>57</v>
      </c>
      <c r="B64">
        <v>3308941</v>
      </c>
      <c r="C64">
        <v>3421385</v>
      </c>
      <c r="D64">
        <v>3536474</v>
      </c>
      <c r="E64">
        <v>3653809</v>
      </c>
      <c r="F64">
        <v>3772937</v>
      </c>
      <c r="G64">
        <v>3893484</v>
      </c>
      <c r="H64">
        <v>4015213</v>
      </c>
      <c r="I64">
        <v>4137993.9999999995</v>
      </c>
      <c r="J64">
        <v>4261702</v>
      </c>
      <c r="K64">
        <v>4386255</v>
      </c>
      <c r="L64">
        <v>4511577</v>
      </c>
      <c r="M64">
        <v>4637627</v>
      </c>
      <c r="N64">
        <v>4764319</v>
      </c>
      <c r="O64">
        <v>4891500</v>
      </c>
      <c r="P64">
        <v>5019002</v>
      </c>
      <c r="Q64">
        <v>5146742</v>
      </c>
      <c r="R64">
        <v>5274591</v>
      </c>
      <c r="S64">
        <v>5402683</v>
      </c>
      <c r="T64">
        <v>5531528</v>
      </c>
      <c r="U64">
        <v>5661827</v>
      </c>
      <c r="V64">
        <v>5794074</v>
      </c>
      <c r="W64">
        <v>5928429</v>
      </c>
      <c r="X64">
        <v>6064722</v>
      </c>
      <c r="Y64">
        <v>6202698</v>
      </c>
      <c r="Z64">
        <v>6341950</v>
      </c>
      <c r="AA64">
        <v>6482152</v>
      </c>
      <c r="AB64">
        <v>6623094</v>
      </c>
      <c r="AC64">
        <v>6764750</v>
      </c>
      <c r="AD64">
        <v>6907171</v>
      </c>
      <c r="AE64">
        <v>7050480</v>
      </c>
      <c r="AF64">
        <v>7194666</v>
      </c>
      <c r="AG64">
        <v>7339826</v>
      </c>
      <c r="AH64">
        <v>7485619</v>
      </c>
      <c r="AI64">
        <v>7631076</v>
      </c>
      <c r="AJ64">
        <v>7774932</v>
      </c>
      <c r="AK64">
        <v>7916309</v>
      </c>
      <c r="AL64">
        <v>8054768</v>
      </c>
      <c r="AM64">
        <v>8190620</v>
      </c>
      <c r="AN64">
        <v>8324680</v>
      </c>
      <c r="AO64">
        <v>8458164</v>
      </c>
      <c r="AP64">
        <v>8591967</v>
      </c>
      <c r="AQ64">
        <v>8726256</v>
      </c>
      <c r="AR64">
        <v>8860760</v>
      </c>
      <c r="AS64">
        <v>8995398</v>
      </c>
      <c r="AT64">
        <v>9129965</v>
      </c>
      <c r="AU64">
        <v>9264267</v>
      </c>
      <c r="AV64">
        <v>9398285</v>
      </c>
      <c r="AW64">
        <v>9531954</v>
      </c>
      <c r="AX64">
        <v>9664948</v>
      </c>
      <c r="AY64">
        <v>9796852</v>
      </c>
      <c r="AZ64">
        <v>9927320</v>
      </c>
    </row>
    <row r="65" spans="1:52">
      <c r="A65" t="s">
        <v>59</v>
      </c>
      <c r="B65">
        <v>4439206</v>
      </c>
      <c r="C65">
        <v>4570153</v>
      </c>
      <c r="D65">
        <v>4706566</v>
      </c>
      <c r="E65">
        <v>4848259</v>
      </c>
      <c r="F65">
        <v>4994917</v>
      </c>
      <c r="G65">
        <v>5146294</v>
      </c>
      <c r="H65">
        <v>5302370</v>
      </c>
      <c r="I65">
        <v>5463176</v>
      </c>
      <c r="J65">
        <v>5628565</v>
      </c>
      <c r="K65">
        <v>5798368</v>
      </c>
      <c r="L65">
        <v>5972464</v>
      </c>
      <c r="M65">
        <v>6150690</v>
      </c>
      <c r="N65">
        <v>6333049</v>
      </c>
      <c r="O65">
        <v>6519792</v>
      </c>
      <c r="P65">
        <v>6711284</v>
      </c>
      <c r="Q65">
        <v>6907740</v>
      </c>
      <c r="R65">
        <v>7109119</v>
      </c>
      <c r="S65">
        <v>7315156</v>
      </c>
      <c r="T65">
        <v>7525548</v>
      </c>
      <c r="U65">
        <v>7739894</v>
      </c>
      <c r="V65">
        <v>7957811</v>
      </c>
      <c r="W65">
        <v>8178948</v>
      </c>
      <c r="X65">
        <v>8403034</v>
      </c>
      <c r="Y65">
        <v>8629832</v>
      </c>
      <c r="Z65">
        <v>8859125</v>
      </c>
      <c r="AA65">
        <v>9090592</v>
      </c>
      <c r="AB65">
        <v>9323745</v>
      </c>
      <c r="AC65">
        <v>9557974</v>
      </c>
      <c r="AD65">
        <v>9792658</v>
      </c>
      <c r="AE65">
        <v>10027109</v>
      </c>
      <c r="AF65">
        <v>10260587</v>
      </c>
      <c r="AG65">
        <v>10493498</v>
      </c>
      <c r="AH65">
        <v>10725281</v>
      </c>
      <c r="AI65">
        <v>10953182</v>
      </c>
      <c r="AJ65">
        <v>11173647</v>
      </c>
      <c r="AK65">
        <v>11384506</v>
      </c>
      <c r="AL65">
        <v>11584074</v>
      </c>
      <c r="AM65">
        <v>11774005</v>
      </c>
      <c r="AN65">
        <v>11959586</v>
      </c>
      <c r="AO65">
        <v>12148188</v>
      </c>
      <c r="AP65">
        <v>12345023</v>
      </c>
      <c r="AQ65">
        <v>12552036</v>
      </c>
      <c r="AR65">
        <v>12767415</v>
      </c>
      <c r="AS65">
        <v>12987992</v>
      </c>
      <c r="AT65">
        <v>13208869</v>
      </c>
      <c r="AU65">
        <v>13426402</v>
      </c>
      <c r="AV65">
        <v>13639708</v>
      </c>
      <c r="AW65">
        <v>13849721</v>
      </c>
      <c r="AX65">
        <v>14056740</v>
      </c>
      <c r="AY65">
        <v>14261566</v>
      </c>
      <c r="AZ65">
        <v>14464739</v>
      </c>
    </row>
    <row r="66" spans="1:52">
      <c r="A66" t="s">
        <v>61</v>
      </c>
      <c r="B66">
        <v>27903093</v>
      </c>
      <c r="C66">
        <v>28648825</v>
      </c>
      <c r="D66">
        <v>29408697</v>
      </c>
      <c r="E66">
        <v>30182426</v>
      </c>
      <c r="F66">
        <v>30970067</v>
      </c>
      <c r="G66">
        <v>31771227</v>
      </c>
      <c r="H66">
        <v>32586961</v>
      </c>
      <c r="I66">
        <v>33415926</v>
      </c>
      <c r="J66">
        <v>34252634</v>
      </c>
      <c r="K66">
        <v>35089893</v>
      </c>
      <c r="L66">
        <v>35923283</v>
      </c>
      <c r="M66">
        <v>36751162</v>
      </c>
      <c r="N66">
        <v>37577248</v>
      </c>
      <c r="O66">
        <v>38409289</v>
      </c>
      <c r="P66">
        <v>39258086</v>
      </c>
      <c r="Q66">
        <v>40132189</v>
      </c>
      <c r="R66">
        <v>41033408</v>
      </c>
      <c r="S66">
        <v>41961731</v>
      </c>
      <c r="T66">
        <v>42921556</v>
      </c>
      <c r="U66">
        <v>43917526</v>
      </c>
      <c r="V66">
        <v>44952497</v>
      </c>
      <c r="W66">
        <v>46025305</v>
      </c>
      <c r="X66">
        <v>47133557</v>
      </c>
      <c r="Y66">
        <v>48276547</v>
      </c>
      <c r="Z66">
        <v>49453054</v>
      </c>
      <c r="AA66">
        <v>50659625</v>
      </c>
      <c r="AB66">
        <v>51899728</v>
      </c>
      <c r="AC66">
        <v>53166492</v>
      </c>
      <c r="AD66">
        <v>54433720</v>
      </c>
      <c r="AE66">
        <v>55667119</v>
      </c>
      <c r="AF66">
        <v>56843275</v>
      </c>
      <c r="AG66">
        <v>57952386</v>
      </c>
      <c r="AH66">
        <v>59004372</v>
      </c>
      <c r="AI66">
        <v>60020423</v>
      </c>
      <c r="AJ66">
        <v>61032081</v>
      </c>
      <c r="AK66">
        <v>62063810</v>
      </c>
      <c r="AL66">
        <v>63120498</v>
      </c>
      <c r="AM66">
        <v>64199588</v>
      </c>
      <c r="AN66">
        <v>65309201</v>
      </c>
      <c r="AO66">
        <v>66457136</v>
      </c>
      <c r="AP66">
        <v>67648419</v>
      </c>
      <c r="AQ66">
        <v>68888032</v>
      </c>
      <c r="AR66">
        <v>70174632</v>
      </c>
      <c r="AS66">
        <v>71498433</v>
      </c>
      <c r="AT66">
        <v>72844998</v>
      </c>
      <c r="AU66">
        <v>74203215</v>
      </c>
      <c r="AV66">
        <v>75568453</v>
      </c>
      <c r="AW66">
        <v>76941572</v>
      </c>
      <c r="AX66">
        <v>78323298</v>
      </c>
      <c r="AY66">
        <v>79716203</v>
      </c>
      <c r="AZ66">
        <v>81121077</v>
      </c>
    </row>
    <row r="67" spans="1:52">
      <c r="A67" t="s">
        <v>205</v>
      </c>
      <c r="B67">
        <v>2773095</v>
      </c>
      <c r="C67">
        <v>2859302</v>
      </c>
      <c r="D67">
        <v>2951387</v>
      </c>
      <c r="E67">
        <v>3047718</v>
      </c>
      <c r="F67">
        <v>3146076</v>
      </c>
      <c r="G67">
        <v>3244774</v>
      </c>
      <c r="H67">
        <v>3342957</v>
      </c>
      <c r="I67">
        <v>3440705</v>
      </c>
      <c r="J67">
        <v>3538389</v>
      </c>
      <c r="K67">
        <v>3636782</v>
      </c>
      <c r="L67">
        <v>3736311</v>
      </c>
      <c r="M67">
        <v>3836884</v>
      </c>
      <c r="N67">
        <v>3937757</v>
      </c>
      <c r="O67">
        <v>4037935</v>
      </c>
      <c r="P67">
        <v>4136133</v>
      </c>
      <c r="Q67">
        <v>4231358</v>
      </c>
      <c r="R67">
        <v>4323383</v>
      </c>
      <c r="S67">
        <v>4412237</v>
      </c>
      <c r="T67">
        <v>4497535</v>
      </c>
      <c r="U67">
        <v>4578922</v>
      </c>
      <c r="V67">
        <v>4656263</v>
      </c>
      <c r="W67">
        <v>4729467</v>
      </c>
      <c r="X67">
        <v>4798918</v>
      </c>
      <c r="Y67">
        <v>4865611</v>
      </c>
      <c r="Z67">
        <v>4930893</v>
      </c>
      <c r="AA67">
        <v>4995888</v>
      </c>
      <c r="AB67">
        <v>5060307</v>
      </c>
      <c r="AC67">
        <v>5124240</v>
      </c>
      <c r="AD67">
        <v>5189565</v>
      </c>
      <c r="AE67">
        <v>5258654</v>
      </c>
      <c r="AF67">
        <v>5332842</v>
      </c>
      <c r="AG67">
        <v>5413269</v>
      </c>
      <c r="AH67">
        <v>5498489</v>
      </c>
      <c r="AI67">
        <v>5584047</v>
      </c>
      <c r="AJ67">
        <v>5663820</v>
      </c>
      <c r="AK67">
        <v>5733401</v>
      </c>
      <c r="AL67">
        <v>5791403</v>
      </c>
      <c r="AM67">
        <v>5839103</v>
      </c>
      <c r="AN67">
        <v>5878097</v>
      </c>
      <c r="AO67">
        <v>5911094</v>
      </c>
      <c r="AP67">
        <v>5940305</v>
      </c>
      <c r="AQ67">
        <v>5966027</v>
      </c>
      <c r="AR67">
        <v>5988233</v>
      </c>
      <c r="AS67">
        <v>6008523</v>
      </c>
      <c r="AT67">
        <v>6028792</v>
      </c>
      <c r="AU67">
        <v>6050513</v>
      </c>
      <c r="AV67">
        <v>6074487</v>
      </c>
      <c r="AW67">
        <v>6100868</v>
      </c>
      <c r="AX67">
        <v>6129628</v>
      </c>
      <c r="AY67">
        <v>6160423</v>
      </c>
      <c r="AZ67">
        <v>6192993</v>
      </c>
    </row>
    <row r="68" spans="1:52">
      <c r="A68" t="s">
        <v>84</v>
      </c>
      <c r="B68">
        <v>252115</v>
      </c>
      <c r="C68">
        <v>255100</v>
      </c>
      <c r="D68">
        <v>257940.99999999997</v>
      </c>
      <c r="E68">
        <v>260991</v>
      </c>
      <c r="F68">
        <v>264745</v>
      </c>
      <c r="G68">
        <v>269429</v>
      </c>
      <c r="H68">
        <v>275472</v>
      </c>
      <c r="I68">
        <v>282446</v>
      </c>
      <c r="J68">
        <v>288703</v>
      </c>
      <c r="K68">
        <v>292015</v>
      </c>
      <c r="L68">
        <v>290907</v>
      </c>
      <c r="M68">
        <v>284913</v>
      </c>
      <c r="N68">
        <v>274893</v>
      </c>
      <c r="O68">
        <v>262377</v>
      </c>
      <c r="P68">
        <v>249569</v>
      </c>
      <c r="Q68">
        <v>238240</v>
      </c>
      <c r="R68">
        <v>228534</v>
      </c>
      <c r="S68">
        <v>220448</v>
      </c>
      <c r="T68">
        <v>215415</v>
      </c>
      <c r="U68">
        <v>215116</v>
      </c>
      <c r="V68">
        <v>220582</v>
      </c>
      <c r="W68">
        <v>232676</v>
      </c>
      <c r="X68">
        <v>250712</v>
      </c>
      <c r="Y68">
        <v>272217</v>
      </c>
      <c r="Z68">
        <v>293701</v>
      </c>
      <c r="AA68">
        <v>312634</v>
      </c>
      <c r="AB68">
        <v>328119</v>
      </c>
      <c r="AC68">
        <v>340825</v>
      </c>
      <c r="AD68">
        <v>351694</v>
      </c>
      <c r="AE68">
        <v>362325</v>
      </c>
      <c r="AF68">
        <v>373887</v>
      </c>
      <c r="AG68">
        <v>386536</v>
      </c>
      <c r="AH68">
        <v>399843</v>
      </c>
      <c r="AI68">
        <v>413730</v>
      </c>
      <c r="AJ68">
        <v>428005</v>
      </c>
      <c r="AK68">
        <v>442527</v>
      </c>
      <c r="AL68">
        <v>457321</v>
      </c>
      <c r="AM68">
        <v>472486</v>
      </c>
      <c r="AN68">
        <v>488039</v>
      </c>
      <c r="AO68">
        <v>504001</v>
      </c>
      <c r="AP68">
        <v>520380</v>
      </c>
      <c r="AQ68">
        <v>537195</v>
      </c>
      <c r="AR68">
        <v>554429</v>
      </c>
      <c r="AS68">
        <v>571999</v>
      </c>
      <c r="AT68">
        <v>589794</v>
      </c>
      <c r="AU68">
        <v>607739</v>
      </c>
      <c r="AV68">
        <v>625777</v>
      </c>
      <c r="AW68">
        <v>643936</v>
      </c>
      <c r="AX68">
        <v>662327</v>
      </c>
      <c r="AY68">
        <v>681115</v>
      </c>
      <c r="AZ68">
        <v>700401</v>
      </c>
    </row>
    <row r="69" spans="1:52">
      <c r="A69" t="s">
        <v>63</v>
      </c>
      <c r="B69">
        <v>1423599</v>
      </c>
      <c r="C69">
        <v>1459988</v>
      </c>
      <c r="D69">
        <v>1497855</v>
      </c>
      <c r="E69">
        <v>1537105</v>
      </c>
      <c r="F69">
        <v>1577613</v>
      </c>
      <c r="G69">
        <v>1619301</v>
      </c>
      <c r="H69">
        <v>1662247</v>
      </c>
      <c r="I69">
        <v>1706539</v>
      </c>
      <c r="J69">
        <v>1752123</v>
      </c>
      <c r="K69">
        <v>1798934</v>
      </c>
      <c r="L69">
        <v>1847000</v>
      </c>
      <c r="M69">
        <v>1896028</v>
      </c>
      <c r="N69">
        <v>1946213</v>
      </c>
      <c r="O69">
        <v>1998632</v>
      </c>
      <c r="P69">
        <v>2054726.9999999998</v>
      </c>
      <c r="Q69">
        <v>2115400</v>
      </c>
      <c r="R69">
        <v>2181178</v>
      </c>
      <c r="S69">
        <v>2251397</v>
      </c>
      <c r="T69">
        <v>2324290</v>
      </c>
      <c r="U69">
        <v>2397387</v>
      </c>
      <c r="V69">
        <v>2468902</v>
      </c>
      <c r="W69">
        <v>2537333</v>
      </c>
      <c r="X69">
        <v>2602966</v>
      </c>
      <c r="Y69">
        <v>2667868</v>
      </c>
      <c r="Z69">
        <v>2735121</v>
      </c>
      <c r="AA69">
        <v>2806456</v>
      </c>
      <c r="AB69">
        <v>2884388</v>
      </c>
      <c r="AC69">
        <v>2967048</v>
      </c>
      <c r="AD69">
        <v>3046674</v>
      </c>
      <c r="AE69">
        <v>3112654</v>
      </c>
      <c r="AF69">
        <v>3158295</v>
      </c>
      <c r="AG69">
        <v>3180430</v>
      </c>
      <c r="AH69">
        <v>3184019</v>
      </c>
      <c r="AI69">
        <v>3180541</v>
      </c>
      <c r="AJ69">
        <v>3186063</v>
      </c>
      <c r="AK69">
        <v>3212503</v>
      </c>
      <c r="AL69">
        <v>3263016</v>
      </c>
      <c r="AM69">
        <v>3335157</v>
      </c>
      <c r="AN69">
        <v>3428264</v>
      </c>
      <c r="AO69">
        <v>3539885</v>
      </c>
      <c r="AP69">
        <v>3667576</v>
      </c>
      <c r="AQ69">
        <v>3812473</v>
      </c>
      <c r="AR69">
        <v>3973973</v>
      </c>
      <c r="AS69">
        <v>4145500</v>
      </c>
      <c r="AT69">
        <v>4318343</v>
      </c>
      <c r="AU69">
        <v>4486155</v>
      </c>
      <c r="AV69">
        <v>4645837</v>
      </c>
      <c r="AW69">
        <v>4798561</v>
      </c>
      <c r="AX69">
        <v>4947521</v>
      </c>
      <c r="AY69">
        <v>5097998</v>
      </c>
      <c r="AZ69">
        <v>5253676</v>
      </c>
    </row>
    <row r="70" spans="1:52">
      <c r="A70" t="s">
        <v>60</v>
      </c>
      <c r="B70">
        <v>1215999</v>
      </c>
      <c r="C70">
        <v>1229604.7999999998</v>
      </c>
      <c r="D70">
        <v>1244347.2</v>
      </c>
      <c r="E70">
        <v>1259865.6000000001</v>
      </c>
      <c r="F70">
        <v>1275552.0000000002</v>
      </c>
      <c r="G70">
        <v>1291000</v>
      </c>
      <c r="H70">
        <v>1306236.8</v>
      </c>
      <c r="I70">
        <v>1321185.6000000001</v>
      </c>
      <c r="J70">
        <v>1335886.4000000001</v>
      </c>
      <c r="K70">
        <v>1350475.2</v>
      </c>
      <c r="L70">
        <v>1365000</v>
      </c>
      <c r="M70">
        <v>1379395.2</v>
      </c>
      <c r="N70">
        <v>1393702.4</v>
      </c>
      <c r="O70">
        <v>1407561.6</v>
      </c>
      <c r="P70">
        <v>1420428.8</v>
      </c>
      <c r="Q70">
        <v>1432000</v>
      </c>
      <c r="R70">
        <v>1442318.4</v>
      </c>
      <c r="S70">
        <v>1451265.5999999999</v>
      </c>
      <c r="T70">
        <v>1459444.8</v>
      </c>
      <c r="U70">
        <v>1467824</v>
      </c>
      <c r="V70">
        <v>1477000</v>
      </c>
      <c r="W70">
        <v>1488000</v>
      </c>
      <c r="X70">
        <v>1498000</v>
      </c>
      <c r="Y70">
        <v>1509000</v>
      </c>
      <c r="Z70">
        <v>1519000</v>
      </c>
      <c r="AA70">
        <v>1529000</v>
      </c>
      <c r="AB70">
        <v>1540000</v>
      </c>
      <c r="AC70">
        <v>1552000</v>
      </c>
      <c r="AD70">
        <v>1562000</v>
      </c>
      <c r="AE70">
        <v>1568000</v>
      </c>
      <c r="AF70">
        <v>1569000</v>
      </c>
      <c r="AG70">
        <v>1561000</v>
      </c>
      <c r="AH70">
        <v>1533000</v>
      </c>
      <c r="AI70">
        <v>1494000</v>
      </c>
      <c r="AJ70">
        <v>1463000</v>
      </c>
      <c r="AK70">
        <v>1437000</v>
      </c>
      <c r="AL70">
        <v>1416000</v>
      </c>
      <c r="AM70">
        <v>1400000</v>
      </c>
      <c r="AN70">
        <v>1386200</v>
      </c>
      <c r="AO70">
        <v>1375649.3338881824</v>
      </c>
      <c r="AP70">
        <v>1369512.6147973225</v>
      </c>
      <c r="AQ70">
        <v>1364097.5049746262</v>
      </c>
      <c r="AR70">
        <v>1358641.0150919189</v>
      </c>
      <c r="AS70">
        <v>1353520.1494621348</v>
      </c>
      <c r="AT70">
        <v>1348998.5174194968</v>
      </c>
      <c r="AU70">
        <v>1346097</v>
      </c>
      <c r="AV70">
        <v>1343547</v>
      </c>
      <c r="AW70">
        <v>1341672</v>
      </c>
      <c r="AX70">
        <v>1340675</v>
      </c>
      <c r="AY70">
        <v>1340271</v>
      </c>
      <c r="AZ70">
        <v>1339646</v>
      </c>
    </row>
    <row r="71" spans="1:52">
      <c r="A71" t="s">
        <v>65</v>
      </c>
      <c r="B71">
        <v>22553350</v>
      </c>
      <c r="C71">
        <v>23084406</v>
      </c>
      <c r="D71">
        <v>23645508</v>
      </c>
      <c r="E71">
        <v>24234254</v>
      </c>
      <c r="F71">
        <v>24846785</v>
      </c>
      <c r="G71">
        <v>25480202</v>
      </c>
      <c r="H71">
        <v>26128435</v>
      </c>
      <c r="I71">
        <v>26790992</v>
      </c>
      <c r="J71">
        <v>27476546</v>
      </c>
      <c r="K71">
        <v>28197484</v>
      </c>
      <c r="L71">
        <v>28959382</v>
      </c>
      <c r="M71">
        <v>29777985</v>
      </c>
      <c r="N71">
        <v>30642920</v>
      </c>
      <c r="O71">
        <v>31503206</v>
      </c>
      <c r="P71">
        <v>32289683</v>
      </c>
      <c r="Q71">
        <v>32958964</v>
      </c>
      <c r="R71">
        <v>33486288</v>
      </c>
      <c r="S71">
        <v>33903618</v>
      </c>
      <c r="T71">
        <v>34294030</v>
      </c>
      <c r="U71">
        <v>34773640</v>
      </c>
      <c r="V71">
        <v>35426282</v>
      </c>
      <c r="W71">
        <v>36282554</v>
      </c>
      <c r="X71">
        <v>37319328</v>
      </c>
      <c r="Y71">
        <v>38500829</v>
      </c>
      <c r="Z71">
        <v>39768079</v>
      </c>
      <c r="AA71">
        <v>41077517</v>
      </c>
      <c r="AB71">
        <v>42417873</v>
      </c>
      <c r="AC71">
        <v>43802479</v>
      </c>
      <c r="AD71">
        <v>45240322</v>
      </c>
      <c r="AE71">
        <v>46747612</v>
      </c>
      <c r="AF71">
        <v>48333261</v>
      </c>
      <c r="AG71">
        <v>49998845</v>
      </c>
      <c r="AH71">
        <v>51730288</v>
      </c>
      <c r="AI71">
        <v>53502211</v>
      </c>
      <c r="AJ71">
        <v>55281054</v>
      </c>
      <c r="AK71">
        <v>57042197</v>
      </c>
      <c r="AL71">
        <v>58774378</v>
      </c>
      <c r="AM71">
        <v>60481739</v>
      </c>
      <c r="AN71">
        <v>62174171</v>
      </c>
      <c r="AO71">
        <v>63868806</v>
      </c>
      <c r="AP71">
        <v>65577897</v>
      </c>
      <c r="AQ71">
        <v>67303731</v>
      </c>
      <c r="AR71">
        <v>69040669</v>
      </c>
      <c r="AS71">
        <v>70784012</v>
      </c>
      <c r="AT71">
        <v>72526620</v>
      </c>
      <c r="AU71">
        <v>74263861</v>
      </c>
      <c r="AV71">
        <v>75993403</v>
      </c>
      <c r="AW71">
        <v>77718436</v>
      </c>
      <c r="AX71">
        <v>79446419</v>
      </c>
      <c r="AY71">
        <v>81187751</v>
      </c>
      <c r="AZ71">
        <v>82949541</v>
      </c>
    </row>
    <row r="72" spans="1:52">
      <c r="A72" t="s">
        <v>68</v>
      </c>
    </row>
    <row r="73" spans="1:52">
      <c r="A73" t="s">
        <v>70</v>
      </c>
      <c r="B73">
        <v>34334</v>
      </c>
      <c r="C73">
        <v>34793</v>
      </c>
      <c r="D73">
        <v>35210</v>
      </c>
      <c r="E73">
        <v>35597</v>
      </c>
      <c r="F73">
        <v>35985</v>
      </c>
      <c r="G73">
        <v>36391</v>
      </c>
      <c r="H73">
        <v>36820</v>
      </c>
      <c r="I73">
        <v>37262</v>
      </c>
      <c r="J73">
        <v>37707</v>
      </c>
      <c r="K73">
        <v>38139</v>
      </c>
      <c r="L73">
        <v>38547</v>
      </c>
      <c r="M73">
        <v>38928</v>
      </c>
      <c r="N73">
        <v>39288</v>
      </c>
      <c r="O73">
        <v>39641</v>
      </c>
      <c r="P73">
        <v>40008</v>
      </c>
      <c r="Q73">
        <v>40403</v>
      </c>
      <c r="R73">
        <v>40829</v>
      </c>
      <c r="S73">
        <v>41281</v>
      </c>
      <c r="T73">
        <v>41757</v>
      </c>
      <c r="U73">
        <v>42258</v>
      </c>
      <c r="V73">
        <v>42779</v>
      </c>
      <c r="W73">
        <v>43305</v>
      </c>
      <c r="X73">
        <v>43831</v>
      </c>
      <c r="Y73">
        <v>44364</v>
      </c>
      <c r="Z73">
        <v>44920</v>
      </c>
      <c r="AA73">
        <v>45497</v>
      </c>
      <c r="AB73">
        <v>46133</v>
      </c>
      <c r="AC73">
        <v>46802</v>
      </c>
      <c r="AD73">
        <v>47370</v>
      </c>
      <c r="AE73">
        <v>47659</v>
      </c>
      <c r="AF73">
        <v>47558</v>
      </c>
      <c r="AG73">
        <v>46995</v>
      </c>
      <c r="AH73">
        <v>46050</v>
      </c>
      <c r="AI73">
        <v>44953</v>
      </c>
      <c r="AJ73">
        <v>44022</v>
      </c>
      <c r="AK73">
        <v>43483</v>
      </c>
      <c r="AL73">
        <v>43416</v>
      </c>
      <c r="AM73">
        <v>43746</v>
      </c>
      <c r="AN73">
        <v>44358</v>
      </c>
      <c r="AO73">
        <v>45070</v>
      </c>
      <c r="AP73">
        <v>45743</v>
      </c>
      <c r="AQ73">
        <v>46358</v>
      </c>
      <c r="AR73">
        <v>46944</v>
      </c>
      <c r="AS73">
        <v>47472</v>
      </c>
      <c r="AT73">
        <v>47915</v>
      </c>
      <c r="AU73">
        <v>48258</v>
      </c>
      <c r="AV73">
        <v>48475</v>
      </c>
      <c r="AW73">
        <v>48572</v>
      </c>
      <c r="AX73">
        <v>48597</v>
      </c>
      <c r="AY73">
        <v>48625</v>
      </c>
      <c r="AZ73">
        <v>48708</v>
      </c>
    </row>
    <row r="74" spans="1:52">
      <c r="A74" t="s">
        <v>67</v>
      </c>
      <c r="B74">
        <v>393366</v>
      </c>
      <c r="C74">
        <v>407137</v>
      </c>
      <c r="D74">
        <v>421563</v>
      </c>
      <c r="E74">
        <v>436199</v>
      </c>
      <c r="F74">
        <v>450447</v>
      </c>
      <c r="G74">
        <v>463885</v>
      </c>
      <c r="H74">
        <v>476334</v>
      </c>
      <c r="I74">
        <v>487922</v>
      </c>
      <c r="J74">
        <v>498903</v>
      </c>
      <c r="K74">
        <v>509680</v>
      </c>
      <c r="L74">
        <v>520554.99999999994</v>
      </c>
      <c r="M74">
        <v>531631</v>
      </c>
      <c r="N74">
        <v>542846</v>
      </c>
      <c r="O74">
        <v>554147</v>
      </c>
      <c r="P74">
        <v>565426</v>
      </c>
      <c r="Q74">
        <v>576634</v>
      </c>
      <c r="R74">
        <v>587565</v>
      </c>
      <c r="S74">
        <v>598298</v>
      </c>
      <c r="T74">
        <v>609387</v>
      </c>
      <c r="U74">
        <v>621579</v>
      </c>
      <c r="V74">
        <v>635297</v>
      </c>
      <c r="W74">
        <v>651006</v>
      </c>
      <c r="X74">
        <v>668259</v>
      </c>
      <c r="Y74">
        <v>685461</v>
      </c>
      <c r="Z74">
        <v>700434</v>
      </c>
      <c r="AA74">
        <v>711703</v>
      </c>
      <c r="AB74">
        <v>718535</v>
      </c>
      <c r="AC74">
        <v>721637</v>
      </c>
      <c r="AD74">
        <v>722753</v>
      </c>
      <c r="AE74">
        <v>724404</v>
      </c>
      <c r="AF74">
        <v>728390</v>
      </c>
      <c r="AG74">
        <v>735262</v>
      </c>
      <c r="AH74">
        <v>744396</v>
      </c>
      <c r="AI74">
        <v>754981</v>
      </c>
      <c r="AJ74">
        <v>765725</v>
      </c>
      <c r="AK74">
        <v>775651</v>
      </c>
      <c r="AL74">
        <v>784713</v>
      </c>
      <c r="AM74">
        <v>793165</v>
      </c>
      <c r="AN74">
        <v>800685</v>
      </c>
      <c r="AO74">
        <v>806927</v>
      </c>
      <c r="AP74">
        <v>811718</v>
      </c>
      <c r="AQ74">
        <v>814780</v>
      </c>
      <c r="AR74">
        <v>816336</v>
      </c>
      <c r="AS74">
        <v>817339</v>
      </c>
      <c r="AT74">
        <v>819102</v>
      </c>
      <c r="AU74">
        <v>822553</v>
      </c>
      <c r="AV74">
        <v>828046</v>
      </c>
      <c r="AW74">
        <v>835267</v>
      </c>
      <c r="AX74">
        <v>843651</v>
      </c>
      <c r="AY74">
        <v>852323</v>
      </c>
      <c r="AZ74">
        <v>860623</v>
      </c>
    </row>
    <row r="75" spans="1:52">
      <c r="A75" t="s">
        <v>66</v>
      </c>
      <c r="B75">
        <v>4430001</v>
      </c>
      <c r="C75">
        <v>4461000</v>
      </c>
      <c r="D75">
        <v>4491000</v>
      </c>
      <c r="E75">
        <v>4523000</v>
      </c>
      <c r="F75">
        <v>4549000</v>
      </c>
      <c r="G75">
        <v>4564000</v>
      </c>
      <c r="H75">
        <v>4581000</v>
      </c>
      <c r="I75">
        <v>4606000</v>
      </c>
      <c r="J75">
        <v>4627000</v>
      </c>
      <c r="K75">
        <v>4624000</v>
      </c>
      <c r="L75">
        <v>4606000</v>
      </c>
      <c r="M75">
        <v>4616000</v>
      </c>
      <c r="N75">
        <v>4640000</v>
      </c>
      <c r="O75">
        <v>4666000</v>
      </c>
      <c r="P75">
        <v>4691000</v>
      </c>
      <c r="Q75">
        <v>4711000</v>
      </c>
      <c r="R75">
        <v>4726000</v>
      </c>
      <c r="S75">
        <v>4739000</v>
      </c>
      <c r="T75">
        <v>4753000</v>
      </c>
      <c r="U75">
        <v>4765000</v>
      </c>
      <c r="V75">
        <v>4780000</v>
      </c>
      <c r="W75">
        <v>4800000</v>
      </c>
      <c r="X75">
        <v>4827000</v>
      </c>
      <c r="Y75">
        <v>4856000</v>
      </c>
      <c r="Z75">
        <v>4882000</v>
      </c>
      <c r="AA75">
        <v>4902000</v>
      </c>
      <c r="AB75">
        <v>4918000</v>
      </c>
      <c r="AC75">
        <v>4933000</v>
      </c>
      <c r="AD75">
        <v>4951000</v>
      </c>
      <c r="AE75">
        <v>4962000</v>
      </c>
      <c r="AF75">
        <v>4986000</v>
      </c>
      <c r="AG75">
        <v>5014000</v>
      </c>
      <c r="AH75">
        <v>5042000</v>
      </c>
      <c r="AI75">
        <v>5066000</v>
      </c>
      <c r="AJ75">
        <v>5089000</v>
      </c>
      <c r="AK75">
        <v>5108000</v>
      </c>
      <c r="AL75">
        <v>5125000</v>
      </c>
      <c r="AM75">
        <v>5139835</v>
      </c>
      <c r="AN75">
        <v>5153000</v>
      </c>
      <c r="AO75">
        <v>5165446.6873640278</v>
      </c>
      <c r="AP75">
        <v>5176197.6807305189</v>
      </c>
      <c r="AQ75">
        <v>5187995.4115245696</v>
      </c>
      <c r="AR75">
        <v>5200596.8763210243</v>
      </c>
      <c r="AS75">
        <v>5212995.6944160229</v>
      </c>
      <c r="AT75">
        <v>5228143.1713372199</v>
      </c>
      <c r="AU75">
        <v>5246096</v>
      </c>
      <c r="AV75">
        <v>5266268</v>
      </c>
      <c r="AW75">
        <v>5288720</v>
      </c>
      <c r="AX75">
        <v>5313399</v>
      </c>
      <c r="AY75">
        <v>5338871</v>
      </c>
      <c r="AZ75">
        <v>5363624</v>
      </c>
    </row>
    <row r="76" spans="1:52">
      <c r="A76" t="s">
        <v>71</v>
      </c>
      <c r="B76">
        <v>46613690.999999993</v>
      </c>
      <c r="C76">
        <v>47229796</v>
      </c>
      <c r="D76">
        <v>47891667</v>
      </c>
      <c r="E76">
        <v>48567068</v>
      </c>
      <c r="F76">
        <v>49212466</v>
      </c>
      <c r="G76">
        <v>49796874</v>
      </c>
      <c r="H76">
        <v>50305536</v>
      </c>
      <c r="I76">
        <v>50747150</v>
      </c>
      <c r="J76">
        <v>51142971</v>
      </c>
      <c r="K76">
        <v>51525991</v>
      </c>
      <c r="L76">
        <v>51919493</v>
      </c>
      <c r="M76">
        <v>52331865.999999993</v>
      </c>
      <c r="N76">
        <v>52753461.999999993</v>
      </c>
      <c r="O76">
        <v>53168333.000000007</v>
      </c>
      <c r="P76">
        <v>53552746.000000007</v>
      </c>
      <c r="Q76">
        <v>53890965.000000007</v>
      </c>
      <c r="R76">
        <v>54177416.999999993</v>
      </c>
      <c r="S76">
        <v>54421950</v>
      </c>
      <c r="T76">
        <v>54642919</v>
      </c>
      <c r="U76">
        <v>54866304</v>
      </c>
      <c r="V76">
        <v>55111030</v>
      </c>
      <c r="W76">
        <v>55382757</v>
      </c>
      <c r="X76">
        <v>55676419</v>
      </c>
      <c r="Y76">
        <v>55986998</v>
      </c>
      <c r="Z76">
        <v>56305397.000000007</v>
      </c>
      <c r="AA76">
        <v>56624363.999999993</v>
      </c>
      <c r="AB76">
        <v>56944579</v>
      </c>
      <c r="AC76">
        <v>57267262</v>
      </c>
      <c r="AD76">
        <v>57586103</v>
      </c>
      <c r="AE76">
        <v>57893172</v>
      </c>
      <c r="AF76">
        <v>58183174</v>
      </c>
      <c r="AG76">
        <v>58454894</v>
      </c>
      <c r="AH76">
        <v>58711078</v>
      </c>
      <c r="AI76">
        <v>58955673</v>
      </c>
      <c r="AJ76">
        <v>59194619.000000007</v>
      </c>
      <c r="AK76">
        <v>59433489.999999993</v>
      </c>
      <c r="AL76">
        <v>59670985.000000007</v>
      </c>
      <c r="AM76">
        <v>59909141</v>
      </c>
      <c r="AN76">
        <v>60160763.999999993</v>
      </c>
      <c r="AO76">
        <v>60351778</v>
      </c>
      <c r="AP76">
        <v>60762169</v>
      </c>
      <c r="AQ76">
        <v>61201676</v>
      </c>
      <c r="AR76">
        <v>61644062</v>
      </c>
      <c r="AS76">
        <v>62078165</v>
      </c>
      <c r="AT76">
        <v>62532556</v>
      </c>
      <c r="AU76">
        <v>63001253</v>
      </c>
      <c r="AV76">
        <v>63437350</v>
      </c>
      <c r="AW76">
        <v>63826178</v>
      </c>
      <c r="AX76">
        <v>64188219</v>
      </c>
      <c r="AY76">
        <v>64542729</v>
      </c>
      <c r="AZ76">
        <v>64876618.433712251</v>
      </c>
    </row>
    <row r="77" spans="1:52">
      <c r="A77" t="s">
        <v>76</v>
      </c>
    </row>
    <row r="78" spans="1:52">
      <c r="A78" t="s">
        <v>171</v>
      </c>
      <c r="B78">
        <v>79335</v>
      </c>
      <c r="C78">
        <v>81695</v>
      </c>
      <c r="D78">
        <v>84206</v>
      </c>
      <c r="E78">
        <v>86887</v>
      </c>
      <c r="F78">
        <v>89768</v>
      </c>
      <c r="G78">
        <v>92859</v>
      </c>
      <c r="H78">
        <v>96177</v>
      </c>
      <c r="I78">
        <v>99708</v>
      </c>
      <c r="J78">
        <v>103387</v>
      </c>
      <c r="K78">
        <v>107129</v>
      </c>
      <c r="L78">
        <v>110872</v>
      </c>
      <c r="M78">
        <v>114591</v>
      </c>
      <c r="N78">
        <v>118303</v>
      </c>
      <c r="O78">
        <v>122041</v>
      </c>
      <c r="P78">
        <v>125862</v>
      </c>
      <c r="Q78">
        <v>129803</v>
      </c>
      <c r="R78">
        <v>133865</v>
      </c>
      <c r="S78">
        <v>138027</v>
      </c>
      <c r="T78">
        <v>142290</v>
      </c>
      <c r="U78">
        <v>146651</v>
      </c>
      <c r="V78">
        <v>151098</v>
      </c>
      <c r="W78">
        <v>155637</v>
      </c>
      <c r="X78">
        <v>160251</v>
      </c>
      <c r="Y78">
        <v>164893</v>
      </c>
      <c r="Z78">
        <v>169500</v>
      </c>
      <c r="AA78">
        <v>174024</v>
      </c>
      <c r="AB78">
        <v>178450</v>
      </c>
      <c r="AC78">
        <v>182788</v>
      </c>
      <c r="AD78">
        <v>187044</v>
      </c>
      <c r="AE78">
        <v>191237</v>
      </c>
      <c r="AF78">
        <v>195383</v>
      </c>
      <c r="AG78">
        <v>199464</v>
      </c>
      <c r="AH78">
        <v>203481</v>
      </c>
      <c r="AI78">
        <v>207494</v>
      </c>
      <c r="AJ78">
        <v>211583</v>
      </c>
      <c r="AK78">
        <v>215798</v>
      </c>
      <c r="AL78">
        <v>220172</v>
      </c>
      <c r="AM78">
        <v>224667</v>
      </c>
      <c r="AN78">
        <v>229171</v>
      </c>
      <c r="AO78">
        <v>233532</v>
      </c>
      <c r="AP78">
        <v>237638</v>
      </c>
      <c r="AQ78">
        <v>241448</v>
      </c>
      <c r="AR78">
        <v>245000</v>
      </c>
      <c r="AS78">
        <v>248357</v>
      </c>
      <c r="AT78">
        <v>251622</v>
      </c>
      <c r="AU78">
        <v>254870</v>
      </c>
      <c r="AV78">
        <v>258119.00000000003</v>
      </c>
      <c r="AW78">
        <v>261345.00000000003</v>
      </c>
      <c r="AX78">
        <v>264541</v>
      </c>
      <c r="AY78">
        <v>267685</v>
      </c>
      <c r="AZ78">
        <v>270764</v>
      </c>
    </row>
    <row r="79" spans="1:52">
      <c r="A79" t="s">
        <v>210</v>
      </c>
    </row>
    <row r="80" spans="1:52">
      <c r="A80" t="s">
        <v>72</v>
      </c>
      <c r="B80">
        <v>485732</v>
      </c>
      <c r="C80">
        <v>488394</v>
      </c>
      <c r="D80">
        <v>491385</v>
      </c>
      <c r="E80">
        <v>494663</v>
      </c>
      <c r="F80">
        <v>498162</v>
      </c>
      <c r="G80">
        <v>501880</v>
      </c>
      <c r="H80">
        <v>505765</v>
      </c>
      <c r="I80">
        <v>509973</v>
      </c>
      <c r="J80">
        <v>514962.99999999994</v>
      </c>
      <c r="K80">
        <v>521339.00000000006</v>
      </c>
      <c r="L80">
        <v>529526</v>
      </c>
      <c r="M80">
        <v>539728</v>
      </c>
      <c r="N80">
        <v>551811</v>
      </c>
      <c r="O80">
        <v>565441</v>
      </c>
      <c r="P80">
        <v>580101</v>
      </c>
      <c r="Q80">
        <v>595417</v>
      </c>
      <c r="R80">
        <v>611293</v>
      </c>
      <c r="S80">
        <v>627846</v>
      </c>
      <c r="T80">
        <v>645160</v>
      </c>
      <c r="U80">
        <v>663387</v>
      </c>
      <c r="V80">
        <v>682641</v>
      </c>
      <c r="W80">
        <v>702923</v>
      </c>
      <c r="X80">
        <v>724185</v>
      </c>
      <c r="Y80">
        <v>746424</v>
      </c>
      <c r="Z80">
        <v>769635</v>
      </c>
      <c r="AA80">
        <v>793810</v>
      </c>
      <c r="AB80">
        <v>818863</v>
      </c>
      <c r="AC80">
        <v>844775</v>
      </c>
      <c r="AD80">
        <v>871675</v>
      </c>
      <c r="AE80">
        <v>899739</v>
      </c>
      <c r="AF80">
        <v>929044</v>
      </c>
      <c r="AG80">
        <v>959631</v>
      </c>
      <c r="AH80">
        <v>991289</v>
      </c>
      <c r="AI80">
        <v>1023531</v>
      </c>
      <c r="AJ80">
        <v>1055707</v>
      </c>
      <c r="AK80">
        <v>1087327</v>
      </c>
      <c r="AL80">
        <v>1118215</v>
      </c>
      <c r="AM80">
        <v>1148416</v>
      </c>
      <c r="AN80">
        <v>1177936</v>
      </c>
      <c r="AO80">
        <v>1206862</v>
      </c>
      <c r="AP80">
        <v>1235274</v>
      </c>
      <c r="AQ80">
        <v>1263165</v>
      </c>
      <c r="AR80">
        <v>1290532</v>
      </c>
      <c r="AS80">
        <v>1317484</v>
      </c>
      <c r="AT80">
        <v>1344171</v>
      </c>
      <c r="AU80">
        <v>1370729</v>
      </c>
      <c r="AV80">
        <v>1397192</v>
      </c>
      <c r="AW80">
        <v>1423637</v>
      </c>
      <c r="AX80">
        <v>1450310</v>
      </c>
      <c r="AY80">
        <v>1477514</v>
      </c>
      <c r="AZ80">
        <v>1505463</v>
      </c>
    </row>
    <row r="81" spans="1:52">
      <c r="A81" t="s">
        <v>81</v>
      </c>
      <c r="B81">
        <v>372625</v>
      </c>
      <c r="C81">
        <v>382164</v>
      </c>
      <c r="D81">
        <v>389768</v>
      </c>
      <c r="E81">
        <v>396158</v>
      </c>
      <c r="F81">
        <v>402436</v>
      </c>
      <c r="G81">
        <v>409450</v>
      </c>
      <c r="H81">
        <v>417350</v>
      </c>
      <c r="I81">
        <v>426005</v>
      </c>
      <c r="J81">
        <v>435647</v>
      </c>
      <c r="K81">
        <v>446488</v>
      </c>
      <c r="L81">
        <v>458663</v>
      </c>
      <c r="M81">
        <v>472432</v>
      </c>
      <c r="N81">
        <v>487790</v>
      </c>
      <c r="O81">
        <v>504267</v>
      </c>
      <c r="P81">
        <v>521186.00000000006</v>
      </c>
      <c r="Q81">
        <v>538110</v>
      </c>
      <c r="R81">
        <v>554910</v>
      </c>
      <c r="S81">
        <v>571891</v>
      </c>
      <c r="T81">
        <v>589570</v>
      </c>
      <c r="U81">
        <v>608680</v>
      </c>
      <c r="V81">
        <v>629786</v>
      </c>
      <c r="W81">
        <v>652817</v>
      </c>
      <c r="X81">
        <v>677685</v>
      </c>
      <c r="Y81">
        <v>704894</v>
      </c>
      <c r="Z81">
        <v>735056</v>
      </c>
      <c r="AA81">
        <v>768460</v>
      </c>
      <c r="AB81">
        <v>805491</v>
      </c>
      <c r="AC81">
        <v>845642</v>
      </c>
      <c r="AD81">
        <v>887224</v>
      </c>
      <c r="AE81">
        <v>927937</v>
      </c>
      <c r="AF81">
        <v>966151</v>
      </c>
      <c r="AG81">
        <v>1001252</v>
      </c>
      <c r="AH81">
        <v>1033748</v>
      </c>
      <c r="AI81">
        <v>1064522</v>
      </c>
      <c r="AJ81">
        <v>1094974</v>
      </c>
      <c r="AK81">
        <v>1126183</v>
      </c>
      <c r="AL81">
        <v>1158308</v>
      </c>
      <c r="AM81">
        <v>1191155</v>
      </c>
      <c r="AN81">
        <v>1225044</v>
      </c>
      <c r="AO81">
        <v>1260283</v>
      </c>
      <c r="AP81">
        <v>1297084</v>
      </c>
      <c r="AQ81">
        <v>1335674</v>
      </c>
      <c r="AR81">
        <v>1376035</v>
      </c>
      <c r="AS81">
        <v>1417818</v>
      </c>
      <c r="AT81">
        <v>1460493</v>
      </c>
      <c r="AU81">
        <v>1503678</v>
      </c>
      <c r="AV81">
        <v>1547259</v>
      </c>
      <c r="AW81">
        <v>1591357</v>
      </c>
      <c r="AX81">
        <v>1636107</v>
      </c>
      <c r="AY81">
        <v>1681734</v>
      </c>
      <c r="AZ81">
        <v>1728394</v>
      </c>
    </row>
    <row r="82" spans="1:52">
      <c r="A82" t="s">
        <v>91</v>
      </c>
    </row>
    <row r="83" spans="1:52">
      <c r="A83" t="s">
        <v>75</v>
      </c>
      <c r="B83">
        <v>3645600</v>
      </c>
      <c r="C83">
        <v>3703600</v>
      </c>
      <c r="D83">
        <v>3760300</v>
      </c>
      <c r="E83">
        <v>3816100</v>
      </c>
      <c r="F83">
        <v>3870300</v>
      </c>
      <c r="G83">
        <v>3921600</v>
      </c>
      <c r="H83">
        <v>3966700</v>
      </c>
      <c r="I83">
        <v>4005800</v>
      </c>
      <c r="J83">
        <v>4042300</v>
      </c>
      <c r="K83">
        <v>4080300</v>
      </c>
      <c r="L83">
        <v>3967800</v>
      </c>
      <c r="M83">
        <v>4009400</v>
      </c>
      <c r="N83">
        <v>4205300</v>
      </c>
      <c r="O83">
        <v>4242500</v>
      </c>
      <c r="P83">
        <v>4279500</v>
      </c>
      <c r="Q83">
        <v>4311200</v>
      </c>
      <c r="R83">
        <v>4342400</v>
      </c>
      <c r="S83">
        <v>4372100</v>
      </c>
      <c r="T83">
        <v>4397700</v>
      </c>
      <c r="U83">
        <v>4430200</v>
      </c>
      <c r="V83">
        <v>4467700</v>
      </c>
      <c r="W83">
        <v>4504500</v>
      </c>
      <c r="X83">
        <v>4542800</v>
      </c>
      <c r="Y83">
        <v>4582900</v>
      </c>
      <c r="Z83">
        <v>4622200</v>
      </c>
      <c r="AA83">
        <v>4662900</v>
      </c>
      <c r="AB83">
        <v>4704500</v>
      </c>
      <c r="AC83">
        <v>4743500</v>
      </c>
      <c r="AD83">
        <v>4790700</v>
      </c>
      <c r="AE83">
        <v>4803300</v>
      </c>
      <c r="AF83">
        <v>4802000</v>
      </c>
      <c r="AG83">
        <v>4835900</v>
      </c>
      <c r="AH83">
        <v>4873500</v>
      </c>
      <c r="AI83">
        <v>4911100</v>
      </c>
      <c r="AJ83">
        <v>4861600</v>
      </c>
      <c r="AK83">
        <v>4734000</v>
      </c>
      <c r="AL83">
        <v>4616100</v>
      </c>
      <c r="AM83">
        <v>4531600</v>
      </c>
      <c r="AN83">
        <v>4487300</v>
      </c>
      <c r="AO83">
        <v>4452500</v>
      </c>
      <c r="AP83">
        <v>4418300</v>
      </c>
      <c r="AQ83">
        <v>4386400</v>
      </c>
      <c r="AR83">
        <v>4357000</v>
      </c>
      <c r="AS83">
        <v>4328900</v>
      </c>
      <c r="AT83">
        <v>4318300</v>
      </c>
      <c r="AU83">
        <v>4361200</v>
      </c>
      <c r="AV83">
        <v>4398000</v>
      </c>
      <c r="AW83">
        <v>4388400</v>
      </c>
      <c r="AX83">
        <v>4383700</v>
      </c>
      <c r="AY83">
        <v>4410800</v>
      </c>
      <c r="AZ83">
        <v>4452800</v>
      </c>
    </row>
    <row r="84" spans="1:52">
      <c r="A84" t="s">
        <v>53</v>
      </c>
      <c r="B84">
        <v>72674000</v>
      </c>
      <c r="C84">
        <v>73300000</v>
      </c>
      <c r="D84">
        <v>73939000</v>
      </c>
      <c r="E84">
        <v>74544000</v>
      </c>
      <c r="F84">
        <v>74954000</v>
      </c>
      <c r="G84">
        <v>75639000</v>
      </c>
      <c r="H84">
        <v>76206000</v>
      </c>
      <c r="I84">
        <v>76368000</v>
      </c>
      <c r="J84">
        <v>76584000</v>
      </c>
      <c r="K84">
        <v>77143000</v>
      </c>
      <c r="L84">
        <v>77719000</v>
      </c>
      <c r="M84">
        <v>78363000</v>
      </c>
      <c r="N84">
        <v>78715000</v>
      </c>
      <c r="O84">
        <v>78956000</v>
      </c>
      <c r="P84">
        <v>78979000</v>
      </c>
      <c r="Q84">
        <v>78679000</v>
      </c>
      <c r="R84">
        <v>78317000</v>
      </c>
      <c r="S84">
        <v>78166000</v>
      </c>
      <c r="T84">
        <v>78083000</v>
      </c>
      <c r="U84">
        <v>78104000</v>
      </c>
      <c r="V84">
        <v>78303000</v>
      </c>
      <c r="W84">
        <v>78418000</v>
      </c>
      <c r="X84">
        <v>78335000</v>
      </c>
      <c r="Y84">
        <v>78122000</v>
      </c>
      <c r="Z84">
        <v>77846000</v>
      </c>
      <c r="AA84">
        <v>77698000</v>
      </c>
      <c r="AB84">
        <v>77728000</v>
      </c>
      <c r="AC84">
        <v>77840000</v>
      </c>
      <c r="AD84">
        <v>78144000</v>
      </c>
      <c r="AE84">
        <v>78752000</v>
      </c>
      <c r="AF84">
        <v>79433000</v>
      </c>
      <c r="AG84">
        <v>80014000</v>
      </c>
      <c r="AH84">
        <v>80624000</v>
      </c>
      <c r="AI84">
        <v>81156000</v>
      </c>
      <c r="AJ84">
        <v>81516000</v>
      </c>
      <c r="AK84">
        <v>81642000</v>
      </c>
      <c r="AL84">
        <v>81912000</v>
      </c>
      <c r="AM84">
        <v>82071000</v>
      </c>
      <c r="AN84">
        <v>82047000</v>
      </c>
      <c r="AO84">
        <v>82087000</v>
      </c>
      <c r="AP84">
        <v>82210000</v>
      </c>
      <c r="AQ84">
        <v>82333000</v>
      </c>
      <c r="AR84">
        <v>82508000</v>
      </c>
      <c r="AS84">
        <v>82541000</v>
      </c>
      <c r="AT84">
        <v>82516250</v>
      </c>
      <c r="AU84">
        <v>82469400</v>
      </c>
      <c r="AV84">
        <v>82376451</v>
      </c>
      <c r="AW84">
        <v>82266372</v>
      </c>
      <c r="AX84">
        <v>82110097</v>
      </c>
      <c r="AY84">
        <v>81902307</v>
      </c>
      <c r="AZ84">
        <v>81702329</v>
      </c>
    </row>
    <row r="85" spans="1:52">
      <c r="A85" t="s">
        <v>78</v>
      </c>
      <c r="B85">
        <v>6742107</v>
      </c>
      <c r="C85">
        <v>6958364</v>
      </c>
      <c r="D85">
        <v>7179577</v>
      </c>
      <c r="E85">
        <v>7399678</v>
      </c>
      <c r="F85">
        <v>7610752</v>
      </c>
      <c r="G85">
        <v>7807845</v>
      </c>
      <c r="H85">
        <v>7986643</v>
      </c>
      <c r="I85">
        <v>8150359</v>
      </c>
      <c r="J85">
        <v>8310713</v>
      </c>
      <c r="K85">
        <v>8484140</v>
      </c>
      <c r="L85">
        <v>8681818</v>
      </c>
      <c r="M85">
        <v>8911291</v>
      </c>
      <c r="N85">
        <v>9167822</v>
      </c>
      <c r="O85">
        <v>9435673</v>
      </c>
      <c r="P85">
        <v>9692196</v>
      </c>
      <c r="Q85">
        <v>9922663</v>
      </c>
      <c r="R85">
        <v>10119038</v>
      </c>
      <c r="S85">
        <v>10290712</v>
      </c>
      <c r="T85">
        <v>10461377</v>
      </c>
      <c r="U85">
        <v>10664342</v>
      </c>
      <c r="V85">
        <v>10922708</v>
      </c>
      <c r="W85">
        <v>11246007</v>
      </c>
      <c r="X85">
        <v>11624726</v>
      </c>
      <c r="Y85">
        <v>12039663</v>
      </c>
      <c r="Z85">
        <v>12462279</v>
      </c>
      <c r="AA85">
        <v>12871965</v>
      </c>
      <c r="AB85">
        <v>13261929</v>
      </c>
      <c r="AC85">
        <v>13638708</v>
      </c>
      <c r="AD85">
        <v>14010951</v>
      </c>
      <c r="AE85">
        <v>14392619</v>
      </c>
      <c r="AF85">
        <v>14793415</v>
      </c>
      <c r="AG85">
        <v>15216133</v>
      </c>
      <c r="AH85">
        <v>15655847</v>
      </c>
      <c r="AI85">
        <v>16105502</v>
      </c>
      <c r="AJ85">
        <v>16554855</v>
      </c>
      <c r="AK85">
        <v>16996901</v>
      </c>
      <c r="AL85">
        <v>17429209</v>
      </c>
      <c r="AM85">
        <v>17855250</v>
      </c>
      <c r="AN85">
        <v>18281113</v>
      </c>
      <c r="AO85">
        <v>18715676</v>
      </c>
      <c r="AP85">
        <v>19165490</v>
      </c>
      <c r="AQ85">
        <v>19632265</v>
      </c>
      <c r="AR85">
        <v>20114361</v>
      </c>
      <c r="AS85">
        <v>20610897</v>
      </c>
      <c r="AT85">
        <v>21119911</v>
      </c>
      <c r="AU85">
        <v>21639806</v>
      </c>
      <c r="AV85">
        <v>22170556</v>
      </c>
      <c r="AW85">
        <v>22712403</v>
      </c>
      <c r="AX85">
        <v>23264176</v>
      </c>
      <c r="AY85">
        <v>23824402</v>
      </c>
      <c r="AZ85">
        <v>24391823</v>
      </c>
    </row>
    <row r="86" spans="1:52">
      <c r="A86" t="s">
        <v>79</v>
      </c>
      <c r="B86">
        <v>21518</v>
      </c>
      <c r="C86">
        <v>21786</v>
      </c>
      <c r="D86">
        <v>22122</v>
      </c>
      <c r="E86">
        <v>22501</v>
      </c>
      <c r="F86">
        <v>22885</v>
      </c>
      <c r="G86">
        <v>23248</v>
      </c>
      <c r="H86">
        <v>23582</v>
      </c>
      <c r="I86">
        <v>23894</v>
      </c>
      <c r="J86">
        <v>24178</v>
      </c>
      <c r="K86">
        <v>24431</v>
      </c>
      <c r="L86">
        <v>24654</v>
      </c>
      <c r="M86">
        <v>24838</v>
      </c>
      <c r="N86">
        <v>24985</v>
      </c>
      <c r="O86">
        <v>25117</v>
      </c>
      <c r="P86">
        <v>25262</v>
      </c>
      <c r="Q86">
        <v>25440</v>
      </c>
      <c r="R86">
        <v>25663</v>
      </c>
      <c r="S86">
        <v>25920</v>
      </c>
      <c r="T86">
        <v>26182</v>
      </c>
      <c r="U86">
        <v>26406</v>
      </c>
      <c r="V86">
        <v>26565</v>
      </c>
      <c r="W86">
        <v>26648</v>
      </c>
      <c r="X86">
        <v>26667</v>
      </c>
      <c r="Y86">
        <v>26647</v>
      </c>
      <c r="Z86">
        <v>26619</v>
      </c>
      <c r="AA86">
        <v>26608</v>
      </c>
      <c r="AB86">
        <v>26620</v>
      </c>
      <c r="AC86">
        <v>26650</v>
      </c>
      <c r="AD86">
        <v>26697</v>
      </c>
      <c r="AE86">
        <v>26757</v>
      </c>
      <c r="AF86">
        <v>26830</v>
      </c>
      <c r="AG86">
        <v>26921</v>
      </c>
      <c r="AH86">
        <v>27032</v>
      </c>
      <c r="AI86">
        <v>27145</v>
      </c>
      <c r="AJ86">
        <v>27233</v>
      </c>
      <c r="AK86">
        <v>27283</v>
      </c>
      <c r="AL86">
        <v>27279</v>
      </c>
      <c r="AM86">
        <v>27231</v>
      </c>
      <c r="AN86">
        <v>27188</v>
      </c>
      <c r="AO86">
        <v>27214</v>
      </c>
      <c r="AP86">
        <v>27348</v>
      </c>
      <c r="AQ86">
        <v>27615</v>
      </c>
      <c r="AR86">
        <v>27989</v>
      </c>
      <c r="AS86">
        <v>28410</v>
      </c>
      <c r="AT86">
        <v>28793</v>
      </c>
      <c r="AU86">
        <v>29075</v>
      </c>
      <c r="AV86">
        <v>29237</v>
      </c>
      <c r="AW86">
        <v>29296</v>
      </c>
      <c r="AX86">
        <v>29287</v>
      </c>
      <c r="AY86">
        <v>29257</v>
      </c>
      <c r="AZ86">
        <v>29244</v>
      </c>
    </row>
    <row r="87" spans="1:52">
      <c r="A87" t="s">
        <v>85</v>
      </c>
      <c r="B87">
        <v>8327000</v>
      </c>
      <c r="C87">
        <v>8398000</v>
      </c>
      <c r="D87">
        <v>8448000</v>
      </c>
      <c r="E87">
        <v>8480000</v>
      </c>
      <c r="F87">
        <v>8510000</v>
      </c>
      <c r="G87">
        <v>8550000</v>
      </c>
      <c r="H87">
        <v>8614000</v>
      </c>
      <c r="I87">
        <v>8716000</v>
      </c>
      <c r="J87">
        <v>8741000</v>
      </c>
      <c r="K87">
        <v>8773000</v>
      </c>
      <c r="L87">
        <v>8793000</v>
      </c>
      <c r="M87">
        <v>8831000</v>
      </c>
      <c r="N87">
        <v>8889000</v>
      </c>
      <c r="O87">
        <v>8929000</v>
      </c>
      <c r="P87">
        <v>8962000</v>
      </c>
      <c r="Q87">
        <v>9047000</v>
      </c>
      <c r="R87">
        <v>9167000</v>
      </c>
      <c r="S87">
        <v>9309000</v>
      </c>
      <c r="T87">
        <v>9430000</v>
      </c>
      <c r="U87">
        <v>9548000</v>
      </c>
      <c r="V87">
        <v>9643000</v>
      </c>
      <c r="W87">
        <v>9729000</v>
      </c>
      <c r="X87">
        <v>9790000</v>
      </c>
      <c r="Y87">
        <v>9847000</v>
      </c>
      <c r="Z87">
        <v>9896000</v>
      </c>
      <c r="AA87">
        <v>9934000</v>
      </c>
      <c r="AB87">
        <v>9964000</v>
      </c>
      <c r="AC87">
        <v>10001000</v>
      </c>
      <c r="AD87">
        <v>10037000</v>
      </c>
      <c r="AE87">
        <v>10090000</v>
      </c>
      <c r="AF87">
        <v>10161000</v>
      </c>
      <c r="AG87">
        <v>10260000</v>
      </c>
      <c r="AH87">
        <v>10370000</v>
      </c>
      <c r="AI87">
        <v>10466000</v>
      </c>
      <c r="AJ87">
        <v>10553000</v>
      </c>
      <c r="AK87">
        <v>10634000</v>
      </c>
      <c r="AL87">
        <v>10709000</v>
      </c>
      <c r="AM87">
        <v>10777000</v>
      </c>
      <c r="AN87">
        <v>10835000</v>
      </c>
      <c r="AO87">
        <v>10883000</v>
      </c>
      <c r="AP87">
        <v>10917482</v>
      </c>
      <c r="AQ87">
        <v>10949957</v>
      </c>
      <c r="AR87">
        <v>10987543</v>
      </c>
      <c r="AS87">
        <v>11023514</v>
      </c>
      <c r="AT87">
        <v>11061701</v>
      </c>
      <c r="AU87">
        <v>11103965</v>
      </c>
      <c r="AV87">
        <v>11148460</v>
      </c>
      <c r="AW87">
        <v>11192763</v>
      </c>
      <c r="AX87">
        <v>11237094</v>
      </c>
      <c r="AY87">
        <v>11282760</v>
      </c>
      <c r="AZ87">
        <v>11319048</v>
      </c>
    </row>
    <row r="88" spans="1:52">
      <c r="A88" t="s">
        <v>80</v>
      </c>
      <c r="B88">
        <v>32500</v>
      </c>
      <c r="C88">
        <v>33700</v>
      </c>
      <c r="D88">
        <v>35000</v>
      </c>
      <c r="E88">
        <v>36400</v>
      </c>
      <c r="F88">
        <v>37600</v>
      </c>
      <c r="G88">
        <v>39200</v>
      </c>
      <c r="H88">
        <v>40500</v>
      </c>
      <c r="I88">
        <v>41900</v>
      </c>
      <c r="J88">
        <v>43400</v>
      </c>
      <c r="K88">
        <v>44900</v>
      </c>
      <c r="L88">
        <v>46400</v>
      </c>
      <c r="M88">
        <v>47200</v>
      </c>
      <c r="N88">
        <v>48300</v>
      </c>
      <c r="O88">
        <v>49000</v>
      </c>
      <c r="P88">
        <v>49500</v>
      </c>
      <c r="Q88">
        <v>49600</v>
      </c>
      <c r="R88">
        <v>49700</v>
      </c>
      <c r="S88">
        <v>49400</v>
      </c>
      <c r="T88">
        <v>49200</v>
      </c>
      <c r="U88">
        <v>49600</v>
      </c>
      <c r="V88">
        <v>50200</v>
      </c>
      <c r="W88">
        <v>51000</v>
      </c>
      <c r="X88">
        <v>51500</v>
      </c>
      <c r="Y88">
        <v>52100</v>
      </c>
      <c r="Z88">
        <v>52700</v>
      </c>
      <c r="AA88">
        <v>53200</v>
      </c>
      <c r="AB88">
        <v>53500</v>
      </c>
      <c r="AC88">
        <v>54100</v>
      </c>
      <c r="AD88">
        <v>54800</v>
      </c>
      <c r="AE88">
        <v>55300</v>
      </c>
      <c r="AF88">
        <v>55600</v>
      </c>
      <c r="AG88">
        <v>55500</v>
      </c>
      <c r="AH88">
        <v>55300</v>
      </c>
      <c r="AI88">
        <v>55200</v>
      </c>
      <c r="AJ88">
        <v>55500</v>
      </c>
      <c r="AK88">
        <v>55800</v>
      </c>
      <c r="AL88">
        <v>55900</v>
      </c>
      <c r="AM88">
        <v>56000</v>
      </c>
      <c r="AN88">
        <v>56100</v>
      </c>
      <c r="AO88">
        <v>56100</v>
      </c>
      <c r="AP88">
        <v>56200</v>
      </c>
      <c r="AQ88">
        <v>56350</v>
      </c>
      <c r="AR88">
        <v>56600</v>
      </c>
      <c r="AS88">
        <v>56765</v>
      </c>
      <c r="AT88">
        <v>56912</v>
      </c>
      <c r="AU88">
        <v>56935</v>
      </c>
      <c r="AV88">
        <v>56774</v>
      </c>
      <c r="AW88">
        <v>56555</v>
      </c>
      <c r="AX88">
        <v>56328</v>
      </c>
      <c r="AY88">
        <v>56323</v>
      </c>
      <c r="AZ88">
        <v>56534</v>
      </c>
    </row>
    <row r="89" spans="1:52">
      <c r="A89" t="s">
        <v>74</v>
      </c>
      <c r="B89">
        <v>89844</v>
      </c>
      <c r="C89">
        <v>91243</v>
      </c>
      <c r="D89">
        <v>92408</v>
      </c>
      <c r="E89">
        <v>93338</v>
      </c>
      <c r="F89">
        <v>94050</v>
      </c>
      <c r="G89">
        <v>94561</v>
      </c>
      <c r="H89">
        <v>94858</v>
      </c>
      <c r="I89">
        <v>94937</v>
      </c>
      <c r="J89">
        <v>94846</v>
      </c>
      <c r="K89">
        <v>94649</v>
      </c>
      <c r="L89">
        <v>94393</v>
      </c>
      <c r="M89">
        <v>94140</v>
      </c>
      <c r="N89">
        <v>93896</v>
      </c>
      <c r="O89">
        <v>93588</v>
      </c>
      <c r="P89">
        <v>93108</v>
      </c>
      <c r="Q89">
        <v>92408</v>
      </c>
      <c r="R89">
        <v>91386</v>
      </c>
      <c r="S89">
        <v>90134</v>
      </c>
      <c r="T89">
        <v>89011</v>
      </c>
      <c r="U89">
        <v>88508</v>
      </c>
      <c r="V89">
        <v>88936</v>
      </c>
      <c r="W89">
        <v>90504</v>
      </c>
      <c r="X89">
        <v>93015</v>
      </c>
      <c r="Y89">
        <v>95903</v>
      </c>
      <c r="Z89">
        <v>98359</v>
      </c>
      <c r="AA89">
        <v>99824</v>
      </c>
      <c r="AB89">
        <v>100062</v>
      </c>
      <c r="AC89">
        <v>99296</v>
      </c>
      <c r="AD89">
        <v>97978</v>
      </c>
      <c r="AE89">
        <v>96785</v>
      </c>
      <c r="AF89">
        <v>96200</v>
      </c>
      <c r="AG89">
        <v>96368</v>
      </c>
      <c r="AH89">
        <v>97113</v>
      </c>
      <c r="AI89">
        <v>98212</v>
      </c>
      <c r="AJ89">
        <v>99313</v>
      </c>
      <c r="AK89">
        <v>100163</v>
      </c>
      <c r="AL89">
        <v>100707</v>
      </c>
      <c r="AM89">
        <v>101039</v>
      </c>
      <c r="AN89">
        <v>101219</v>
      </c>
      <c r="AO89">
        <v>101354</v>
      </c>
      <c r="AP89">
        <v>101522</v>
      </c>
      <c r="AQ89">
        <v>101731</v>
      </c>
      <c r="AR89">
        <v>101954</v>
      </c>
      <c r="AS89">
        <v>102195</v>
      </c>
      <c r="AT89">
        <v>102455</v>
      </c>
      <c r="AU89">
        <v>102734</v>
      </c>
      <c r="AV89">
        <v>103037</v>
      </c>
      <c r="AW89">
        <v>103368</v>
      </c>
      <c r="AX89">
        <v>103723</v>
      </c>
      <c r="AY89">
        <v>104097</v>
      </c>
      <c r="AZ89">
        <v>104487</v>
      </c>
    </row>
    <row r="90" spans="1:52">
      <c r="A90" t="s">
        <v>83</v>
      </c>
    </row>
    <row r="91" spans="1:52">
      <c r="A91" t="s">
        <v>88</v>
      </c>
      <c r="B91">
        <v>67436</v>
      </c>
      <c r="C91">
        <v>68835</v>
      </c>
      <c r="D91">
        <v>70441</v>
      </c>
      <c r="E91">
        <v>72202</v>
      </c>
      <c r="F91">
        <v>74044</v>
      </c>
      <c r="G91">
        <v>75911</v>
      </c>
      <c r="H91">
        <v>77789</v>
      </c>
      <c r="I91">
        <v>79687</v>
      </c>
      <c r="J91">
        <v>81598</v>
      </c>
      <c r="K91">
        <v>83522</v>
      </c>
      <c r="L91">
        <v>85459</v>
      </c>
      <c r="M91">
        <v>87402</v>
      </c>
      <c r="N91">
        <v>89350</v>
      </c>
      <c r="O91">
        <v>91316</v>
      </c>
      <c r="P91">
        <v>93322</v>
      </c>
      <c r="Q91">
        <v>95380</v>
      </c>
      <c r="R91">
        <v>97496</v>
      </c>
      <c r="S91">
        <v>99669</v>
      </c>
      <c r="T91">
        <v>101903</v>
      </c>
      <c r="U91">
        <v>104204</v>
      </c>
      <c r="V91">
        <v>106572</v>
      </c>
      <c r="W91">
        <v>109001</v>
      </c>
      <c r="X91">
        <v>111489</v>
      </c>
      <c r="Y91">
        <v>114050</v>
      </c>
      <c r="Z91">
        <v>116705</v>
      </c>
      <c r="AA91">
        <v>119464</v>
      </c>
      <c r="AB91">
        <v>122333</v>
      </c>
      <c r="AC91">
        <v>125288</v>
      </c>
      <c r="AD91">
        <v>128259.99999999999</v>
      </c>
      <c r="AE91">
        <v>131157</v>
      </c>
      <c r="AF91">
        <v>133914</v>
      </c>
      <c r="AG91">
        <v>136518</v>
      </c>
      <c r="AH91">
        <v>138981</v>
      </c>
      <c r="AI91">
        <v>141304</v>
      </c>
      <c r="AJ91">
        <v>143492</v>
      </c>
      <c r="AK91">
        <v>145559</v>
      </c>
      <c r="AL91">
        <v>147481</v>
      </c>
      <c r="AM91">
        <v>149279</v>
      </c>
      <c r="AN91">
        <v>151065</v>
      </c>
      <c r="AO91">
        <v>152987</v>
      </c>
      <c r="AP91">
        <v>155147</v>
      </c>
      <c r="AQ91">
        <v>157596</v>
      </c>
      <c r="AR91">
        <v>160292</v>
      </c>
      <c r="AS91">
        <v>163121</v>
      </c>
      <c r="AT91">
        <v>165918</v>
      </c>
      <c r="AU91">
        <v>168565</v>
      </c>
      <c r="AV91">
        <v>171024</v>
      </c>
      <c r="AW91">
        <v>173334</v>
      </c>
      <c r="AX91">
        <v>175538</v>
      </c>
      <c r="AY91">
        <v>177707</v>
      </c>
      <c r="AZ91">
        <v>179896</v>
      </c>
    </row>
    <row r="92" spans="1:52">
      <c r="A92" t="s">
        <v>87</v>
      </c>
      <c r="B92">
        <v>4158956</v>
      </c>
      <c r="C92">
        <v>4273585</v>
      </c>
      <c r="D92">
        <v>4391307</v>
      </c>
      <c r="E92">
        <v>4512133</v>
      </c>
      <c r="F92">
        <v>4636016</v>
      </c>
      <c r="G92">
        <v>4762956</v>
      </c>
      <c r="H92">
        <v>4892812</v>
      </c>
      <c r="I92">
        <v>5025681</v>
      </c>
      <c r="J92">
        <v>5162058</v>
      </c>
      <c r="K92">
        <v>5302604</v>
      </c>
      <c r="L92">
        <v>5447687</v>
      </c>
      <c r="M92">
        <v>5597742</v>
      </c>
      <c r="N92">
        <v>5752386</v>
      </c>
      <c r="O92">
        <v>5910205</v>
      </c>
      <c r="P92">
        <v>6069254</v>
      </c>
      <c r="Q92">
        <v>6228224</v>
      </c>
      <c r="R92">
        <v>6386403</v>
      </c>
      <c r="S92">
        <v>6544422</v>
      </c>
      <c r="T92">
        <v>6703955</v>
      </c>
      <c r="U92">
        <v>6867413</v>
      </c>
      <c r="V92">
        <v>7036484</v>
      </c>
      <c r="W92">
        <v>7211938</v>
      </c>
      <c r="X92">
        <v>7393131</v>
      </c>
      <c r="Y92">
        <v>7578625</v>
      </c>
      <c r="Z92">
        <v>7766291</v>
      </c>
      <c r="AA92">
        <v>7954682</v>
      </c>
      <c r="AB92">
        <v>8143365</v>
      </c>
      <c r="AC92">
        <v>8333124</v>
      </c>
      <c r="AD92">
        <v>8525211</v>
      </c>
      <c r="AE92">
        <v>8721429</v>
      </c>
      <c r="AF92">
        <v>8923131</v>
      </c>
      <c r="AG92">
        <v>9131088</v>
      </c>
      <c r="AH92">
        <v>9345130</v>
      </c>
      <c r="AI92">
        <v>9564571</v>
      </c>
      <c r="AJ92">
        <v>9788284</v>
      </c>
      <c r="AK92">
        <v>10015675</v>
      </c>
      <c r="AL92">
        <v>10246429</v>
      </c>
      <c r="AM92">
        <v>10481515</v>
      </c>
      <c r="AN92">
        <v>10723154</v>
      </c>
      <c r="AO92">
        <v>10974314</v>
      </c>
      <c r="AP92">
        <v>11237101</v>
      </c>
      <c r="AQ92">
        <v>11512637</v>
      </c>
      <c r="AR92">
        <v>11800351</v>
      </c>
      <c r="AS92">
        <v>12098576</v>
      </c>
      <c r="AT92">
        <v>12404764</v>
      </c>
      <c r="AU92">
        <v>12717154</v>
      </c>
      <c r="AV92">
        <v>13034904</v>
      </c>
      <c r="AW92">
        <v>13358842</v>
      </c>
      <c r="AX92">
        <v>13690846</v>
      </c>
      <c r="AY92">
        <v>14033623</v>
      </c>
      <c r="AZ92">
        <v>14388929</v>
      </c>
    </row>
    <row r="93" spans="1:52">
      <c r="A93" t="s">
        <v>77</v>
      </c>
    </row>
    <row r="94" spans="1:52">
      <c r="A94" t="s">
        <v>82</v>
      </c>
      <c r="B94">
        <v>3540756</v>
      </c>
      <c r="C94">
        <v>3592879</v>
      </c>
      <c r="D94">
        <v>3645873</v>
      </c>
      <c r="E94">
        <v>3700897</v>
      </c>
      <c r="F94">
        <v>3759549</v>
      </c>
      <c r="G94">
        <v>3822583</v>
      </c>
      <c r="H94">
        <v>3890947</v>
      </c>
      <c r="I94">
        <v>3963201</v>
      </c>
      <c r="J94">
        <v>4034827</v>
      </c>
      <c r="K94">
        <v>4099723</v>
      </c>
      <c r="L94">
        <v>4153653.0000000005</v>
      </c>
      <c r="M94">
        <v>4195876</v>
      </c>
      <c r="N94">
        <v>4228217</v>
      </c>
      <c r="O94">
        <v>4252351</v>
      </c>
      <c r="P94">
        <v>4270991</v>
      </c>
      <c r="Q94">
        <v>4286863</v>
      </c>
      <c r="R94">
        <v>4300114</v>
      </c>
      <c r="S94">
        <v>4312321</v>
      </c>
      <c r="T94">
        <v>4329468</v>
      </c>
      <c r="U94">
        <v>4359115</v>
      </c>
      <c r="V94">
        <v>4406831</v>
      </c>
      <c r="W94">
        <v>4477191</v>
      </c>
      <c r="X94">
        <v>4569938</v>
      </c>
      <c r="Y94">
        <v>4679999</v>
      </c>
      <c r="Z94">
        <v>4799450</v>
      </c>
      <c r="AA94">
        <v>4923603</v>
      </c>
      <c r="AB94">
        <v>5045781</v>
      </c>
      <c r="AC94">
        <v>5170120</v>
      </c>
      <c r="AD94">
        <v>5315182</v>
      </c>
      <c r="AE94">
        <v>5506436</v>
      </c>
      <c r="AF94">
        <v>5759374</v>
      </c>
      <c r="AG94">
        <v>6083795</v>
      </c>
      <c r="AH94">
        <v>6466435</v>
      </c>
      <c r="AI94">
        <v>6871525</v>
      </c>
      <c r="AJ94">
        <v>7249558</v>
      </c>
      <c r="AK94">
        <v>7565235</v>
      </c>
      <c r="AL94">
        <v>7805735</v>
      </c>
      <c r="AM94">
        <v>7982155</v>
      </c>
      <c r="AN94">
        <v>8112650</v>
      </c>
      <c r="AO94">
        <v>8226138.0000000009</v>
      </c>
      <c r="AP94">
        <v>8344486.0000000009</v>
      </c>
      <c r="AQ94">
        <v>8472339</v>
      </c>
      <c r="AR94">
        <v>8604936</v>
      </c>
      <c r="AS94">
        <v>8743954</v>
      </c>
      <c r="AT94">
        <v>8889321</v>
      </c>
      <c r="AU94">
        <v>9041448</v>
      </c>
      <c r="AV94">
        <v>9201941</v>
      </c>
      <c r="AW94">
        <v>9373619</v>
      </c>
      <c r="AX94">
        <v>9559110</v>
      </c>
      <c r="AY94">
        <v>9761217</v>
      </c>
      <c r="AZ94">
        <v>9981590</v>
      </c>
    </row>
    <row r="95" spans="1:52">
      <c r="A95" t="s">
        <v>89</v>
      </c>
      <c r="B95">
        <v>593289</v>
      </c>
      <c r="C95">
        <v>595705</v>
      </c>
      <c r="D95">
        <v>597352</v>
      </c>
      <c r="E95">
        <v>598224</v>
      </c>
      <c r="F95">
        <v>598294</v>
      </c>
      <c r="G95">
        <v>597695</v>
      </c>
      <c r="H95">
        <v>596340</v>
      </c>
      <c r="I95">
        <v>594699</v>
      </c>
      <c r="J95">
        <v>594145</v>
      </c>
      <c r="K95">
        <v>596459</v>
      </c>
      <c r="L95">
        <v>602916</v>
      </c>
      <c r="M95">
        <v>613847</v>
      </c>
      <c r="N95">
        <v>628890</v>
      </c>
      <c r="O95">
        <v>647703</v>
      </c>
      <c r="P95">
        <v>669656</v>
      </c>
      <c r="Q95">
        <v>694113</v>
      </c>
      <c r="R95">
        <v>721220</v>
      </c>
      <c r="S95">
        <v>750655</v>
      </c>
      <c r="T95">
        <v>780721</v>
      </c>
      <c r="U95">
        <v>809221</v>
      </c>
      <c r="V95">
        <v>834611</v>
      </c>
      <c r="W95">
        <v>856143</v>
      </c>
      <c r="X95">
        <v>874270</v>
      </c>
      <c r="Y95">
        <v>890152</v>
      </c>
      <c r="Z95">
        <v>905580</v>
      </c>
      <c r="AA95">
        <v>921889</v>
      </c>
      <c r="AB95">
        <v>939371</v>
      </c>
      <c r="AC95">
        <v>957688</v>
      </c>
      <c r="AD95">
        <v>976802</v>
      </c>
      <c r="AE95">
        <v>996520</v>
      </c>
      <c r="AF95">
        <v>1016695</v>
      </c>
      <c r="AG95">
        <v>1037431</v>
      </c>
      <c r="AH95">
        <v>1058839</v>
      </c>
      <c r="AI95">
        <v>1080767</v>
      </c>
      <c r="AJ95">
        <v>1103003</v>
      </c>
      <c r="AK95">
        <v>1125392</v>
      </c>
      <c r="AL95">
        <v>1147908</v>
      </c>
      <c r="AM95">
        <v>1170619</v>
      </c>
      <c r="AN95">
        <v>1193585</v>
      </c>
      <c r="AO95">
        <v>1216902</v>
      </c>
      <c r="AP95">
        <v>1240655</v>
      </c>
      <c r="AQ95">
        <v>1264855</v>
      </c>
      <c r="AR95">
        <v>1289526</v>
      </c>
      <c r="AS95">
        <v>1314795</v>
      </c>
      <c r="AT95">
        <v>1340814</v>
      </c>
      <c r="AU95">
        <v>1367695</v>
      </c>
      <c r="AV95">
        <v>1395492</v>
      </c>
      <c r="AW95">
        <v>1424191</v>
      </c>
      <c r="AX95">
        <v>1453757</v>
      </c>
      <c r="AY95">
        <v>1484120</v>
      </c>
      <c r="AZ95">
        <v>1515224</v>
      </c>
    </row>
    <row r="96" spans="1:52">
      <c r="A96" t="s">
        <v>90</v>
      </c>
      <c r="B96">
        <v>560184</v>
      </c>
      <c r="C96">
        <v>575863</v>
      </c>
      <c r="D96">
        <v>591554</v>
      </c>
      <c r="E96">
        <v>607423</v>
      </c>
      <c r="F96">
        <v>623694</v>
      </c>
      <c r="G96">
        <v>640447</v>
      </c>
      <c r="H96">
        <v>657885</v>
      </c>
      <c r="I96">
        <v>675725</v>
      </c>
      <c r="J96">
        <v>692968</v>
      </c>
      <c r="K96">
        <v>708276</v>
      </c>
      <c r="L96">
        <v>720738</v>
      </c>
      <c r="M96">
        <v>729796</v>
      </c>
      <c r="N96">
        <v>735823</v>
      </c>
      <c r="O96">
        <v>739970</v>
      </c>
      <c r="P96">
        <v>743915</v>
      </c>
      <c r="Q96">
        <v>748809</v>
      </c>
      <c r="R96">
        <v>755174</v>
      </c>
      <c r="S96">
        <v>762481</v>
      </c>
      <c r="T96">
        <v>769570</v>
      </c>
      <c r="U96">
        <v>774748</v>
      </c>
      <c r="V96">
        <v>776856</v>
      </c>
      <c r="W96">
        <v>775589</v>
      </c>
      <c r="X96">
        <v>771521</v>
      </c>
      <c r="Y96">
        <v>765434</v>
      </c>
      <c r="Z96">
        <v>758499</v>
      </c>
      <c r="AA96">
        <v>751636</v>
      </c>
      <c r="AB96">
        <v>745015</v>
      </c>
      <c r="AC96">
        <v>738589</v>
      </c>
      <c r="AD96">
        <v>732806</v>
      </c>
      <c r="AE96">
        <v>728147</v>
      </c>
      <c r="AF96">
        <v>724931</v>
      </c>
      <c r="AG96">
        <v>723448</v>
      </c>
      <c r="AH96">
        <v>723615</v>
      </c>
      <c r="AI96">
        <v>724909</v>
      </c>
      <c r="AJ96">
        <v>726552</v>
      </c>
      <c r="AK96">
        <v>727979</v>
      </c>
      <c r="AL96">
        <v>728990</v>
      </c>
      <c r="AM96">
        <v>729743</v>
      </c>
      <c r="AN96">
        <v>730458</v>
      </c>
      <c r="AO96">
        <v>731496</v>
      </c>
      <c r="AP96">
        <v>733101</v>
      </c>
      <c r="AQ96">
        <v>735327</v>
      </c>
      <c r="AR96">
        <v>738011</v>
      </c>
      <c r="AS96">
        <v>740925</v>
      </c>
      <c r="AT96">
        <v>743743</v>
      </c>
      <c r="AU96">
        <v>746235</v>
      </c>
      <c r="AV96">
        <v>748321</v>
      </c>
      <c r="AW96">
        <v>750068</v>
      </c>
      <c r="AX96">
        <v>751578</v>
      </c>
      <c r="AY96">
        <v>753013</v>
      </c>
      <c r="AZ96">
        <v>754493</v>
      </c>
    </row>
    <row r="97" spans="1:52">
      <c r="A97" t="s">
        <v>96</v>
      </c>
      <c r="B97">
        <v>3867502</v>
      </c>
      <c r="C97">
        <v>3944791</v>
      </c>
      <c r="D97">
        <v>4024114</v>
      </c>
      <c r="E97">
        <v>4105331</v>
      </c>
      <c r="F97">
        <v>4188276</v>
      </c>
      <c r="G97">
        <v>4272760</v>
      </c>
      <c r="H97">
        <v>4359031</v>
      </c>
      <c r="I97">
        <v>4446944</v>
      </c>
      <c r="J97">
        <v>4535485</v>
      </c>
      <c r="K97">
        <v>4623315</v>
      </c>
      <c r="L97">
        <v>4709644</v>
      </c>
      <c r="M97">
        <v>4794158</v>
      </c>
      <c r="N97">
        <v>4877645</v>
      </c>
      <c r="O97">
        <v>4961817</v>
      </c>
      <c r="P97">
        <v>5049035</v>
      </c>
      <c r="Q97">
        <v>5141143</v>
      </c>
      <c r="R97">
        <v>5238431</v>
      </c>
      <c r="S97">
        <v>5340812</v>
      </c>
      <c r="T97">
        <v>5449236</v>
      </c>
      <c r="U97">
        <v>5564724</v>
      </c>
      <c r="V97">
        <v>5687812</v>
      </c>
      <c r="W97">
        <v>5819084</v>
      </c>
      <c r="X97">
        <v>5957920</v>
      </c>
      <c r="Y97">
        <v>6102119</v>
      </c>
      <c r="Z97">
        <v>6248634</v>
      </c>
      <c r="AA97">
        <v>6395193</v>
      </c>
      <c r="AB97">
        <v>6540928</v>
      </c>
      <c r="AC97">
        <v>6686182</v>
      </c>
      <c r="AD97">
        <v>6831374</v>
      </c>
      <c r="AE97">
        <v>6977397</v>
      </c>
      <c r="AF97">
        <v>7124877</v>
      </c>
      <c r="AG97">
        <v>7273530</v>
      </c>
      <c r="AH97">
        <v>7422881</v>
      </c>
      <c r="AI97">
        <v>7573160</v>
      </c>
      <c r="AJ97">
        <v>7724690</v>
      </c>
      <c r="AK97">
        <v>7877569</v>
      </c>
      <c r="AL97">
        <v>8031903</v>
      </c>
      <c r="AM97">
        <v>8187204</v>
      </c>
      <c r="AN97">
        <v>8342233</v>
      </c>
      <c r="AO97">
        <v>8495358</v>
      </c>
      <c r="AP97">
        <v>8645371</v>
      </c>
      <c r="AQ97">
        <v>8791931</v>
      </c>
      <c r="AR97">
        <v>8935252</v>
      </c>
      <c r="AS97">
        <v>9075399</v>
      </c>
      <c r="AT97">
        <v>9212634</v>
      </c>
      <c r="AU97">
        <v>9347262</v>
      </c>
      <c r="AV97">
        <v>9479136</v>
      </c>
      <c r="AW97">
        <v>9608453</v>
      </c>
      <c r="AX97">
        <v>9736332</v>
      </c>
      <c r="AY97">
        <v>9864241</v>
      </c>
      <c r="AZ97">
        <v>9993247</v>
      </c>
    </row>
    <row r="98" spans="1:52">
      <c r="A98" t="s">
        <v>93</v>
      </c>
    </row>
    <row r="99" spans="1:52">
      <c r="A99" t="s">
        <v>94</v>
      </c>
      <c r="B99">
        <v>1999530</v>
      </c>
      <c r="C99">
        <v>2066098</v>
      </c>
      <c r="D99">
        <v>2136100</v>
      </c>
      <c r="E99">
        <v>2207969</v>
      </c>
      <c r="F99">
        <v>2279568</v>
      </c>
      <c r="G99">
        <v>2349455</v>
      </c>
      <c r="H99">
        <v>2417101</v>
      </c>
      <c r="I99">
        <v>2483231</v>
      </c>
      <c r="J99">
        <v>2549206</v>
      </c>
      <c r="K99">
        <v>2617017</v>
      </c>
      <c r="L99">
        <v>2688208</v>
      </c>
      <c r="M99">
        <v>2763122</v>
      </c>
      <c r="N99">
        <v>2841609</v>
      </c>
      <c r="O99">
        <v>2924118</v>
      </c>
      <c r="P99">
        <v>3011047</v>
      </c>
      <c r="Q99">
        <v>3102649</v>
      </c>
      <c r="R99">
        <v>3199231</v>
      </c>
      <c r="S99">
        <v>3300735</v>
      </c>
      <c r="T99">
        <v>3406539</v>
      </c>
      <c r="U99">
        <v>3515736</v>
      </c>
      <c r="V99">
        <v>3627640</v>
      </c>
      <c r="W99">
        <v>3741932</v>
      </c>
      <c r="X99">
        <v>3858691</v>
      </c>
      <c r="Y99">
        <v>3978080</v>
      </c>
      <c r="Z99">
        <v>4100421.9999999995</v>
      </c>
      <c r="AA99">
        <v>4225870</v>
      </c>
      <c r="AB99">
        <v>4354245</v>
      </c>
      <c r="AC99">
        <v>4485151</v>
      </c>
      <c r="AD99">
        <v>4618245</v>
      </c>
      <c r="AE99">
        <v>4753109</v>
      </c>
      <c r="AF99">
        <v>4889311</v>
      </c>
      <c r="AG99">
        <v>5026843</v>
      </c>
      <c r="AH99">
        <v>5165380</v>
      </c>
      <c r="AI99">
        <v>5303798</v>
      </c>
      <c r="AJ99">
        <v>5440691</v>
      </c>
      <c r="AK99">
        <v>5575099</v>
      </c>
      <c r="AL99">
        <v>5706605</v>
      </c>
      <c r="AM99">
        <v>5835607</v>
      </c>
      <c r="AN99">
        <v>5963008</v>
      </c>
      <c r="AO99">
        <v>6090164</v>
      </c>
      <c r="AP99">
        <v>6218151</v>
      </c>
      <c r="AQ99">
        <v>6347272</v>
      </c>
      <c r="AR99">
        <v>6477525</v>
      </c>
      <c r="AS99">
        <v>6609337</v>
      </c>
      <c r="AT99">
        <v>6743128</v>
      </c>
      <c r="AU99">
        <v>6879243</v>
      </c>
      <c r="AV99">
        <v>7017769</v>
      </c>
      <c r="AW99">
        <v>7158819</v>
      </c>
      <c r="AX99">
        <v>7302742</v>
      </c>
      <c r="AY99">
        <v>7449923</v>
      </c>
      <c r="AZ99">
        <v>7600524</v>
      </c>
    </row>
    <row r="100" spans="1:52">
      <c r="A100" t="s">
        <v>92</v>
      </c>
      <c r="B100">
        <v>3075605</v>
      </c>
      <c r="C100">
        <v>3168100</v>
      </c>
      <c r="D100">
        <v>3305200</v>
      </c>
      <c r="E100">
        <v>3420900</v>
      </c>
      <c r="F100">
        <v>3504600</v>
      </c>
      <c r="G100">
        <v>3597900</v>
      </c>
      <c r="H100">
        <v>3629900</v>
      </c>
      <c r="I100">
        <v>3722800</v>
      </c>
      <c r="J100">
        <v>3802700</v>
      </c>
      <c r="K100">
        <v>3863900</v>
      </c>
      <c r="L100">
        <v>3959000</v>
      </c>
      <c r="M100">
        <v>4045300</v>
      </c>
      <c r="N100">
        <v>4123600.0000000005</v>
      </c>
      <c r="O100">
        <v>4241600</v>
      </c>
      <c r="P100">
        <v>4334200</v>
      </c>
      <c r="Q100">
        <v>4461600</v>
      </c>
      <c r="R100">
        <v>4518000</v>
      </c>
      <c r="S100">
        <v>4583700</v>
      </c>
      <c r="T100">
        <v>4667500</v>
      </c>
      <c r="U100">
        <v>4929700</v>
      </c>
      <c r="V100">
        <v>5063100</v>
      </c>
      <c r="W100">
        <v>5183400</v>
      </c>
      <c r="X100">
        <v>5264500</v>
      </c>
      <c r="Y100">
        <v>5345100</v>
      </c>
      <c r="Z100">
        <v>5397900</v>
      </c>
      <c r="AA100">
        <v>5456200</v>
      </c>
      <c r="AB100">
        <v>5524600</v>
      </c>
      <c r="AC100">
        <v>5590500</v>
      </c>
      <c r="AD100">
        <v>5627600</v>
      </c>
      <c r="AE100">
        <v>5686200</v>
      </c>
      <c r="AF100">
        <v>5704500</v>
      </c>
      <c r="AG100">
        <v>5752000</v>
      </c>
      <c r="AH100">
        <v>5800500</v>
      </c>
      <c r="AI100">
        <v>5901000</v>
      </c>
      <c r="AJ100">
        <v>6035400</v>
      </c>
      <c r="AK100">
        <v>6156100</v>
      </c>
      <c r="AL100">
        <v>6435500</v>
      </c>
      <c r="AM100">
        <v>6489300</v>
      </c>
      <c r="AN100">
        <v>6543700</v>
      </c>
      <c r="AO100">
        <v>6606500</v>
      </c>
      <c r="AP100">
        <v>6665000</v>
      </c>
      <c r="AQ100">
        <v>6714300</v>
      </c>
      <c r="AR100">
        <v>6744100</v>
      </c>
      <c r="AS100">
        <v>6730800</v>
      </c>
      <c r="AT100">
        <v>6783500</v>
      </c>
      <c r="AU100">
        <v>6813200</v>
      </c>
      <c r="AV100">
        <v>6857100</v>
      </c>
      <c r="AW100">
        <v>6925900</v>
      </c>
      <c r="AX100">
        <v>6977700</v>
      </c>
      <c r="AY100">
        <v>7003700</v>
      </c>
      <c r="AZ100">
        <v>7067800</v>
      </c>
    </row>
    <row r="101" spans="1:52">
      <c r="A101" t="s">
        <v>97</v>
      </c>
      <c r="B101">
        <v>9984002</v>
      </c>
      <c r="C101">
        <v>10029000</v>
      </c>
      <c r="D101">
        <v>10062000</v>
      </c>
      <c r="E101">
        <v>10091000</v>
      </c>
      <c r="F101">
        <v>10124000</v>
      </c>
      <c r="G101">
        <v>10153000</v>
      </c>
      <c r="H101">
        <v>10185000</v>
      </c>
      <c r="I101">
        <v>10224000</v>
      </c>
      <c r="J101">
        <v>10264000</v>
      </c>
      <c r="K101">
        <v>10303000</v>
      </c>
      <c r="L101">
        <v>10337000</v>
      </c>
      <c r="M101">
        <v>10365000</v>
      </c>
      <c r="N101">
        <v>10394000</v>
      </c>
      <c r="O101">
        <v>10436000</v>
      </c>
      <c r="P101">
        <v>10471000</v>
      </c>
      <c r="Q101">
        <v>10532000</v>
      </c>
      <c r="R101">
        <v>10589000</v>
      </c>
      <c r="S101">
        <v>10637000</v>
      </c>
      <c r="T101">
        <v>10673000</v>
      </c>
      <c r="U101">
        <v>10698000</v>
      </c>
      <c r="V101">
        <v>10707475</v>
      </c>
      <c r="W101">
        <v>10700112</v>
      </c>
      <c r="X101">
        <v>10683105</v>
      </c>
      <c r="Y101">
        <v>10655833</v>
      </c>
      <c r="Z101">
        <v>10619374</v>
      </c>
      <c r="AA101">
        <v>10579086</v>
      </c>
      <c r="AB101">
        <v>10534296</v>
      </c>
      <c r="AC101">
        <v>10486429</v>
      </c>
      <c r="AD101">
        <v>10442541</v>
      </c>
      <c r="AE101">
        <v>10398261</v>
      </c>
      <c r="AF101">
        <v>10373988</v>
      </c>
      <c r="AG101">
        <v>10373400</v>
      </c>
      <c r="AH101">
        <v>10369341</v>
      </c>
      <c r="AI101">
        <v>10357522</v>
      </c>
      <c r="AJ101">
        <v>10343355</v>
      </c>
      <c r="AK101">
        <v>10328965</v>
      </c>
      <c r="AL101">
        <v>10311238</v>
      </c>
      <c r="AM101">
        <v>10290486</v>
      </c>
      <c r="AN101">
        <v>10266570</v>
      </c>
      <c r="AO101">
        <v>10237530</v>
      </c>
      <c r="AP101">
        <v>10210971</v>
      </c>
      <c r="AQ101">
        <v>10187576</v>
      </c>
      <c r="AR101">
        <v>10158608</v>
      </c>
      <c r="AS101">
        <v>10129552</v>
      </c>
      <c r="AT101">
        <v>10107146</v>
      </c>
      <c r="AU101">
        <v>10087065</v>
      </c>
      <c r="AV101">
        <v>10071370</v>
      </c>
      <c r="AW101">
        <v>10055780</v>
      </c>
      <c r="AX101">
        <v>10038188</v>
      </c>
      <c r="AY101">
        <v>10022650</v>
      </c>
      <c r="AZ101">
        <v>10008703</v>
      </c>
    </row>
    <row r="102" spans="1:52">
      <c r="A102" t="s">
        <v>106</v>
      </c>
      <c r="B102">
        <v>175998</v>
      </c>
      <c r="C102">
        <v>179000</v>
      </c>
      <c r="D102">
        <v>182000</v>
      </c>
      <c r="E102">
        <v>185000</v>
      </c>
      <c r="F102">
        <v>190000</v>
      </c>
      <c r="G102">
        <v>194000</v>
      </c>
      <c r="H102">
        <v>197000</v>
      </c>
      <c r="I102">
        <v>199000</v>
      </c>
      <c r="J102">
        <v>201000</v>
      </c>
      <c r="K102">
        <v>203000</v>
      </c>
      <c r="L102">
        <v>204000</v>
      </c>
      <c r="M102">
        <v>206000</v>
      </c>
      <c r="N102">
        <v>209000</v>
      </c>
      <c r="O102">
        <v>212000</v>
      </c>
      <c r="P102">
        <v>215000</v>
      </c>
      <c r="Q102">
        <v>218000</v>
      </c>
      <c r="R102">
        <v>220000</v>
      </c>
      <c r="S102">
        <v>222000</v>
      </c>
      <c r="T102">
        <v>224000</v>
      </c>
      <c r="U102">
        <v>226000</v>
      </c>
      <c r="V102">
        <v>228000</v>
      </c>
      <c r="W102">
        <v>231000</v>
      </c>
      <c r="X102">
        <v>234000</v>
      </c>
      <c r="Y102">
        <v>237000</v>
      </c>
      <c r="Z102">
        <v>239000</v>
      </c>
      <c r="AA102">
        <v>241000</v>
      </c>
      <c r="AB102">
        <v>243000</v>
      </c>
      <c r="AC102">
        <v>246000</v>
      </c>
      <c r="AD102">
        <v>249900</v>
      </c>
      <c r="AE102">
        <v>252700</v>
      </c>
      <c r="AF102">
        <v>254800</v>
      </c>
      <c r="AG102">
        <v>258000</v>
      </c>
      <c r="AH102">
        <v>261100.00000000003</v>
      </c>
      <c r="AI102">
        <v>263800</v>
      </c>
      <c r="AJ102">
        <v>266000</v>
      </c>
      <c r="AK102">
        <v>268000</v>
      </c>
      <c r="AL102">
        <v>270000</v>
      </c>
      <c r="AM102">
        <v>272000</v>
      </c>
      <c r="AN102">
        <v>274000</v>
      </c>
      <c r="AO102">
        <v>277500</v>
      </c>
      <c r="AP102">
        <v>281000</v>
      </c>
      <c r="AQ102">
        <v>285000</v>
      </c>
      <c r="AR102">
        <v>288000</v>
      </c>
      <c r="AS102">
        <v>289521</v>
      </c>
      <c r="AT102">
        <v>292074</v>
      </c>
      <c r="AU102">
        <v>296734</v>
      </c>
      <c r="AV102">
        <v>303782</v>
      </c>
      <c r="AW102">
        <v>311566</v>
      </c>
      <c r="AX102">
        <v>317414</v>
      </c>
      <c r="AY102">
        <v>318499</v>
      </c>
      <c r="AZ102">
        <v>317398</v>
      </c>
    </row>
    <row r="103" spans="1:52">
      <c r="A103" t="s">
        <v>102</v>
      </c>
      <c r="B103">
        <v>434849000</v>
      </c>
      <c r="C103">
        <v>444470443.19999993</v>
      </c>
      <c r="D103">
        <v>454584939.19999999</v>
      </c>
      <c r="E103">
        <v>465132643.20000011</v>
      </c>
      <c r="F103">
        <v>476060851.19999999</v>
      </c>
      <c r="G103">
        <v>487324000</v>
      </c>
      <c r="H103">
        <v>498883667.20000005</v>
      </c>
      <c r="I103">
        <v>510708571.19999993</v>
      </c>
      <c r="J103">
        <v>522774571.19999999</v>
      </c>
      <c r="K103">
        <v>535064667.20000005</v>
      </c>
      <c r="L103">
        <v>547569000</v>
      </c>
      <c r="M103">
        <v>560267504</v>
      </c>
      <c r="N103">
        <v>573129907.19999993</v>
      </c>
      <c r="O103">
        <v>586219814.39999986</v>
      </c>
      <c r="P103">
        <v>599642665.5999999</v>
      </c>
      <c r="Q103">
        <v>613459000</v>
      </c>
      <c r="R103">
        <v>627632414.4000001</v>
      </c>
      <c r="S103">
        <v>642133646.39999998</v>
      </c>
      <c r="T103">
        <v>656940574.4000001</v>
      </c>
      <c r="U103">
        <v>672020870.39999998</v>
      </c>
      <c r="V103">
        <v>687332000</v>
      </c>
      <c r="W103">
        <v>702821222.4000001</v>
      </c>
      <c r="X103">
        <v>718425590.4000001</v>
      </c>
      <c r="Y103">
        <v>734071950.39999998</v>
      </c>
      <c r="Z103">
        <v>749676942.4000001</v>
      </c>
      <c r="AA103">
        <v>765147000</v>
      </c>
      <c r="AB103">
        <v>781893000</v>
      </c>
      <c r="AC103">
        <v>798680000</v>
      </c>
      <c r="AD103">
        <v>815590000</v>
      </c>
      <c r="AE103">
        <v>832535000</v>
      </c>
      <c r="AF103">
        <v>849515000</v>
      </c>
      <c r="AG103">
        <v>866530000</v>
      </c>
      <c r="AH103">
        <v>882821000</v>
      </c>
      <c r="AI103">
        <v>899329000</v>
      </c>
      <c r="AJ103">
        <v>915697000</v>
      </c>
      <c r="AK103">
        <v>932180000</v>
      </c>
      <c r="AL103">
        <v>948758852.89054906</v>
      </c>
      <c r="AM103">
        <v>965428183.11484849</v>
      </c>
      <c r="AN103">
        <v>982182462.14134884</v>
      </c>
      <c r="AO103">
        <v>999016010.49748003</v>
      </c>
      <c r="AP103">
        <v>1015923000</v>
      </c>
      <c r="AQ103">
        <v>1032473426.1040044</v>
      </c>
      <c r="AR103">
        <v>1048640720.5863045</v>
      </c>
      <c r="AS103">
        <v>1064398611.5515249</v>
      </c>
      <c r="AT103">
        <v>1079721193.9453681</v>
      </c>
      <c r="AU103">
        <v>1094583000</v>
      </c>
      <c r="AV103">
        <v>1109811147.4504001</v>
      </c>
      <c r="AW103">
        <v>1124786997.0970898</v>
      </c>
      <c r="AX103">
        <v>1139964931.64188</v>
      </c>
      <c r="AY103">
        <v>1155347678.02895</v>
      </c>
      <c r="AZ103">
        <v>1170938000</v>
      </c>
    </row>
    <row r="104" spans="1:52">
      <c r="A104" t="s">
        <v>98</v>
      </c>
      <c r="B104">
        <v>91946612</v>
      </c>
      <c r="C104">
        <v>94225771</v>
      </c>
      <c r="D104">
        <v>96582241</v>
      </c>
      <c r="E104">
        <v>99018230</v>
      </c>
      <c r="F104">
        <v>101538797</v>
      </c>
      <c r="G104">
        <v>104146696</v>
      </c>
      <c r="H104">
        <v>106839814</v>
      </c>
      <c r="I104">
        <v>109612753</v>
      </c>
      <c r="J104">
        <v>112461009</v>
      </c>
      <c r="K104">
        <v>115379062</v>
      </c>
      <c r="L104">
        <v>118361740</v>
      </c>
      <c r="M104">
        <v>121405753</v>
      </c>
      <c r="N104">
        <v>124507744</v>
      </c>
      <c r="O104">
        <v>127662293</v>
      </c>
      <c r="P104">
        <v>130863441</v>
      </c>
      <c r="Q104">
        <v>134105926</v>
      </c>
      <c r="R104">
        <v>137382075</v>
      </c>
      <c r="S104">
        <v>140688052</v>
      </c>
      <c r="T104">
        <v>144026720</v>
      </c>
      <c r="U104">
        <v>147403681</v>
      </c>
      <c r="V104">
        <v>150820044</v>
      </c>
      <c r="W104">
        <v>154275429</v>
      </c>
      <c r="X104">
        <v>157758440</v>
      </c>
      <c r="Y104">
        <v>161245684</v>
      </c>
      <c r="Z104">
        <v>164706919</v>
      </c>
      <c r="AA104">
        <v>168119209</v>
      </c>
      <c r="AB104">
        <v>171472345</v>
      </c>
      <c r="AC104">
        <v>174767379</v>
      </c>
      <c r="AD104">
        <v>178006800</v>
      </c>
      <c r="AE104">
        <v>181197879</v>
      </c>
      <c r="AF104">
        <v>184345939</v>
      </c>
      <c r="AG104">
        <v>187451800</v>
      </c>
      <c r="AH104">
        <v>190512441</v>
      </c>
      <c r="AI104">
        <v>193525648</v>
      </c>
      <c r="AJ104">
        <v>196488446</v>
      </c>
      <c r="AK104">
        <v>199400339</v>
      </c>
      <c r="AL104">
        <v>202257039</v>
      </c>
      <c r="AM104">
        <v>205063468</v>
      </c>
      <c r="AN104">
        <v>207839287</v>
      </c>
      <c r="AO104">
        <v>210610776</v>
      </c>
      <c r="AP104">
        <v>213395411</v>
      </c>
      <c r="AQ104">
        <v>216203499</v>
      </c>
      <c r="AR104">
        <v>219026365</v>
      </c>
      <c r="AS104">
        <v>221839235</v>
      </c>
      <c r="AT104">
        <v>224606531</v>
      </c>
      <c r="AU104">
        <v>227303175</v>
      </c>
      <c r="AV104">
        <v>229918547</v>
      </c>
      <c r="AW104">
        <v>232461746</v>
      </c>
      <c r="AX104">
        <v>234951154</v>
      </c>
      <c r="AY104">
        <v>237414495</v>
      </c>
      <c r="AZ104">
        <v>239870937</v>
      </c>
    </row>
    <row r="105" spans="1:52">
      <c r="A105" t="s">
        <v>105</v>
      </c>
      <c r="B105">
        <v>21999103</v>
      </c>
      <c r="C105">
        <v>22571865</v>
      </c>
      <c r="D105">
        <v>23163924</v>
      </c>
      <c r="E105">
        <v>23775945</v>
      </c>
      <c r="F105">
        <v>24408927</v>
      </c>
      <c r="G105">
        <v>25063612</v>
      </c>
      <c r="H105">
        <v>25743217</v>
      </c>
      <c r="I105">
        <v>26448218</v>
      </c>
      <c r="J105">
        <v>27173692</v>
      </c>
      <c r="K105">
        <v>27912687</v>
      </c>
      <c r="L105">
        <v>28662011</v>
      </c>
      <c r="M105">
        <v>29421198</v>
      </c>
      <c r="N105">
        <v>30197689</v>
      </c>
      <c r="O105">
        <v>31006191</v>
      </c>
      <c r="P105">
        <v>31866190</v>
      </c>
      <c r="Q105">
        <v>32793173.000000004</v>
      </c>
      <c r="R105">
        <v>33788867</v>
      </c>
      <c r="S105">
        <v>34853522</v>
      </c>
      <c r="T105">
        <v>35998637</v>
      </c>
      <c r="U105">
        <v>37237306</v>
      </c>
      <c r="V105">
        <v>38576541</v>
      </c>
      <c r="W105">
        <v>40012129</v>
      </c>
      <c r="X105">
        <v>41533339</v>
      </c>
      <c r="Y105">
        <v>43130529</v>
      </c>
      <c r="Z105">
        <v>44790735</v>
      </c>
      <c r="AA105">
        <v>46497235</v>
      </c>
      <c r="AB105">
        <v>48257311</v>
      </c>
      <c r="AC105">
        <v>50052662</v>
      </c>
      <c r="AD105">
        <v>51810746</v>
      </c>
      <c r="AE105">
        <v>53437770</v>
      </c>
      <c r="AF105">
        <v>54870583</v>
      </c>
      <c r="AG105">
        <v>56071545</v>
      </c>
      <c r="AH105">
        <v>57067645</v>
      </c>
      <c r="AI105">
        <v>57940444</v>
      </c>
      <c r="AJ105">
        <v>58808655</v>
      </c>
      <c r="AK105">
        <v>59757114</v>
      </c>
      <c r="AL105">
        <v>60815686</v>
      </c>
      <c r="AM105">
        <v>61955730</v>
      </c>
      <c r="AN105">
        <v>63133032</v>
      </c>
      <c r="AO105">
        <v>64278307</v>
      </c>
      <c r="AP105">
        <v>65342319</v>
      </c>
      <c r="AQ105">
        <v>66313553</v>
      </c>
      <c r="AR105">
        <v>67212850</v>
      </c>
      <c r="AS105">
        <v>68061695</v>
      </c>
      <c r="AT105">
        <v>68893323</v>
      </c>
      <c r="AU105">
        <v>69732007</v>
      </c>
      <c r="AV105">
        <v>70582086</v>
      </c>
      <c r="AW105">
        <v>71435498</v>
      </c>
      <c r="AX105">
        <v>72289291</v>
      </c>
      <c r="AY105">
        <v>73137148</v>
      </c>
      <c r="AZ105">
        <v>73973630</v>
      </c>
    </row>
    <row r="106" spans="1:52">
      <c r="A106" t="s">
        <v>104</v>
      </c>
      <c r="B106">
        <v>7379922</v>
      </c>
      <c r="C106">
        <v>7570069</v>
      </c>
      <c r="D106">
        <v>7773193</v>
      </c>
      <c r="E106">
        <v>7991619</v>
      </c>
      <c r="F106">
        <v>8227763.0000000009</v>
      </c>
      <c r="G106">
        <v>8483109</v>
      </c>
      <c r="H106">
        <v>8759064</v>
      </c>
      <c r="I106">
        <v>9054873</v>
      </c>
      <c r="J106">
        <v>9367055</v>
      </c>
      <c r="K106">
        <v>9690613</v>
      </c>
      <c r="L106">
        <v>10021785</v>
      </c>
      <c r="M106">
        <v>10358219</v>
      </c>
      <c r="N106">
        <v>10700247</v>
      </c>
      <c r="O106">
        <v>11049889</v>
      </c>
      <c r="P106">
        <v>11410460</v>
      </c>
      <c r="Q106">
        <v>11783644</v>
      </c>
      <c r="R106">
        <v>12157292.350342643</v>
      </c>
      <c r="S106">
        <v>12542788.741046464</v>
      </c>
      <c r="T106">
        <v>12940508.862410305</v>
      </c>
      <c r="U106">
        <v>13350840.317521639</v>
      </c>
      <c r="V106">
        <v>13774183</v>
      </c>
      <c r="W106">
        <v>14137046.065804359</v>
      </c>
      <c r="X106">
        <v>14509468.290545763</v>
      </c>
      <c r="Y106">
        <v>14891701.497923547</v>
      </c>
      <c r="Z106">
        <v>15284004.145607255</v>
      </c>
      <c r="AA106">
        <v>15686641.499999998</v>
      </c>
      <c r="AB106">
        <v>16158856.703384269</v>
      </c>
      <c r="AC106">
        <v>16645287.008089446</v>
      </c>
      <c r="AD106">
        <v>17146360.331522923</v>
      </c>
      <c r="AE106">
        <v>17662517.4726962</v>
      </c>
      <c r="AF106">
        <v>18194212.499999996</v>
      </c>
      <c r="AG106">
        <v>18706560.721073449</v>
      </c>
      <c r="AH106">
        <v>19233336.645441953</v>
      </c>
      <c r="AI106">
        <v>19774946.556593589</v>
      </c>
      <c r="AJ106">
        <v>20331808.178941537</v>
      </c>
      <c r="AK106">
        <v>20904351</v>
      </c>
      <c r="AL106">
        <v>21545637.532245908</v>
      </c>
      <c r="AM106">
        <v>22206596.926683996</v>
      </c>
      <c r="AN106">
        <v>22887832.691243049</v>
      </c>
      <c r="AO106">
        <v>23589966.847773038</v>
      </c>
      <c r="AP106">
        <v>24313640.499999996</v>
      </c>
      <c r="AQ106">
        <v>24937728.449392647</v>
      </c>
      <c r="AR106">
        <v>25577835.627521407</v>
      </c>
      <c r="AS106">
        <v>26234373.21952381</v>
      </c>
      <c r="AT106">
        <v>26907762.964929231</v>
      </c>
      <c r="AU106">
        <v>27598437.428571399</v>
      </c>
      <c r="AV106">
        <v>28432903.782661684</v>
      </c>
      <c r="AW106">
        <v>29292601.061434243</v>
      </c>
      <c r="AX106">
        <v>30178292.147127766</v>
      </c>
      <c r="AY106">
        <v>31090762.988488317</v>
      </c>
      <c r="AZ106">
        <v>32030823.298208248</v>
      </c>
    </row>
    <row r="107" spans="1:52">
      <c r="A107" t="s">
        <v>99</v>
      </c>
      <c r="B107">
        <v>2833997.0000000005</v>
      </c>
      <c r="C107">
        <v>2818000</v>
      </c>
      <c r="D107">
        <v>2830000</v>
      </c>
      <c r="E107">
        <v>2850000</v>
      </c>
      <c r="F107">
        <v>2864000</v>
      </c>
      <c r="G107">
        <v>2876000</v>
      </c>
      <c r="H107">
        <v>2884000</v>
      </c>
      <c r="I107">
        <v>2900000</v>
      </c>
      <c r="J107">
        <v>2913000</v>
      </c>
      <c r="K107">
        <v>2926000</v>
      </c>
      <c r="L107">
        <v>2950000</v>
      </c>
      <c r="M107">
        <v>2978000</v>
      </c>
      <c r="N107">
        <v>3024000</v>
      </c>
      <c r="O107">
        <v>3073000</v>
      </c>
      <c r="P107">
        <v>3124000</v>
      </c>
      <c r="Q107">
        <v>3177000</v>
      </c>
      <c r="R107">
        <v>3228000</v>
      </c>
      <c r="S107">
        <v>3272000</v>
      </c>
      <c r="T107">
        <v>3314000</v>
      </c>
      <c r="U107">
        <v>3368000</v>
      </c>
      <c r="V107">
        <v>3401000</v>
      </c>
      <c r="W107">
        <v>3443000</v>
      </c>
      <c r="X107">
        <v>3480000</v>
      </c>
      <c r="Y107">
        <v>3504000</v>
      </c>
      <c r="Z107">
        <v>3529000</v>
      </c>
      <c r="AA107">
        <v>3540000</v>
      </c>
      <c r="AB107">
        <v>3541000</v>
      </c>
      <c r="AC107">
        <v>3547000</v>
      </c>
      <c r="AD107">
        <v>3530700</v>
      </c>
      <c r="AE107">
        <v>3509500</v>
      </c>
      <c r="AF107">
        <v>3505800</v>
      </c>
      <c r="AG107">
        <v>3525700</v>
      </c>
      <c r="AH107">
        <v>3549100</v>
      </c>
      <c r="AI107">
        <v>3563300</v>
      </c>
      <c r="AJ107">
        <v>3570700</v>
      </c>
      <c r="AK107">
        <v>3608841</v>
      </c>
      <c r="AL107">
        <v>3637510</v>
      </c>
      <c r="AM107">
        <v>3674171</v>
      </c>
      <c r="AN107">
        <v>3712696</v>
      </c>
      <c r="AO107">
        <v>3754786</v>
      </c>
      <c r="AP107">
        <v>3805174</v>
      </c>
      <c r="AQ107">
        <v>3866243</v>
      </c>
      <c r="AR107">
        <v>3931947</v>
      </c>
      <c r="AS107">
        <v>3996521</v>
      </c>
      <c r="AT107">
        <v>4070262</v>
      </c>
      <c r="AU107">
        <v>4159913.9999999995</v>
      </c>
      <c r="AV107">
        <v>4260341</v>
      </c>
      <c r="AW107">
        <v>4356931</v>
      </c>
      <c r="AX107">
        <v>4425683</v>
      </c>
      <c r="AY107">
        <v>4458942</v>
      </c>
      <c r="AZ107">
        <v>4481430</v>
      </c>
    </row>
    <row r="108" spans="1:52">
      <c r="A108" t="s">
        <v>101</v>
      </c>
      <c r="B108">
        <v>48445</v>
      </c>
      <c r="C108">
        <v>48357</v>
      </c>
      <c r="D108">
        <v>48585</v>
      </c>
      <c r="E108">
        <v>49094</v>
      </c>
      <c r="F108">
        <v>49822</v>
      </c>
      <c r="G108">
        <v>50717</v>
      </c>
      <c r="H108">
        <v>51780</v>
      </c>
      <c r="I108">
        <v>52999</v>
      </c>
      <c r="J108">
        <v>54294</v>
      </c>
      <c r="K108">
        <v>55559</v>
      </c>
      <c r="L108">
        <v>56717</v>
      </c>
      <c r="M108">
        <v>57717</v>
      </c>
      <c r="N108">
        <v>58567</v>
      </c>
      <c r="O108">
        <v>59331</v>
      </c>
      <c r="P108">
        <v>60102</v>
      </c>
      <c r="Q108">
        <v>60945</v>
      </c>
      <c r="R108">
        <v>61904</v>
      </c>
      <c r="S108">
        <v>62938</v>
      </c>
      <c r="T108">
        <v>63923</v>
      </c>
      <c r="U108">
        <v>64684</v>
      </c>
      <c r="V108">
        <v>65111.999999999993</v>
      </c>
      <c r="W108">
        <v>65132.000000000007</v>
      </c>
      <c r="X108">
        <v>64819.999999999993</v>
      </c>
      <c r="Y108">
        <v>64407</v>
      </c>
      <c r="Z108">
        <v>64209</v>
      </c>
      <c r="AA108">
        <v>64447.999999999993</v>
      </c>
      <c r="AB108">
        <v>65226</v>
      </c>
      <c r="AC108">
        <v>66450</v>
      </c>
      <c r="AD108">
        <v>67904</v>
      </c>
      <c r="AE108">
        <v>69265</v>
      </c>
      <c r="AF108">
        <v>70313</v>
      </c>
      <c r="AG108">
        <v>70963</v>
      </c>
      <c r="AH108">
        <v>71305</v>
      </c>
      <c r="AI108">
        <v>71484</v>
      </c>
      <c r="AJ108">
        <v>71724</v>
      </c>
      <c r="AK108">
        <v>72183</v>
      </c>
      <c r="AL108">
        <v>72908</v>
      </c>
      <c r="AM108">
        <v>73832</v>
      </c>
      <c r="AN108">
        <v>74870</v>
      </c>
      <c r="AO108">
        <v>75892</v>
      </c>
      <c r="AP108">
        <v>76803</v>
      </c>
      <c r="AQ108">
        <v>77577</v>
      </c>
      <c r="AR108">
        <v>78246</v>
      </c>
      <c r="AS108">
        <v>78840</v>
      </c>
      <c r="AT108">
        <v>79410</v>
      </c>
      <c r="AU108">
        <v>79994</v>
      </c>
      <c r="AV108">
        <v>80598</v>
      </c>
      <c r="AW108">
        <v>81203</v>
      </c>
      <c r="AX108">
        <v>81798</v>
      </c>
      <c r="AY108">
        <v>82358</v>
      </c>
      <c r="AZ108">
        <v>82869</v>
      </c>
    </row>
    <row r="109" spans="1:52">
      <c r="A109" t="s">
        <v>100</v>
      </c>
      <c r="B109">
        <v>2114020</v>
      </c>
      <c r="C109">
        <v>2185000</v>
      </c>
      <c r="D109">
        <v>2293000</v>
      </c>
      <c r="E109">
        <v>2379000</v>
      </c>
      <c r="F109">
        <v>2475000</v>
      </c>
      <c r="G109">
        <v>2563000</v>
      </c>
      <c r="H109">
        <v>2629000</v>
      </c>
      <c r="I109">
        <v>2745000</v>
      </c>
      <c r="J109">
        <v>2803000</v>
      </c>
      <c r="K109">
        <v>2877000</v>
      </c>
      <c r="L109">
        <v>2974000</v>
      </c>
      <c r="M109">
        <v>3069000</v>
      </c>
      <c r="N109">
        <v>3148000</v>
      </c>
      <c r="O109">
        <v>3278000</v>
      </c>
      <c r="P109">
        <v>3377000</v>
      </c>
      <c r="Q109">
        <v>3455000</v>
      </c>
      <c r="R109">
        <v>3533000</v>
      </c>
      <c r="S109">
        <v>3613000</v>
      </c>
      <c r="T109">
        <v>3690000</v>
      </c>
      <c r="U109">
        <v>3786000</v>
      </c>
      <c r="V109">
        <v>3878000</v>
      </c>
      <c r="W109">
        <v>3956000</v>
      </c>
      <c r="X109">
        <v>4031000</v>
      </c>
      <c r="Y109">
        <v>4105000</v>
      </c>
      <c r="Z109">
        <v>4159000</v>
      </c>
      <c r="AA109">
        <v>4233000</v>
      </c>
      <c r="AB109">
        <v>4299000</v>
      </c>
      <c r="AC109">
        <v>4369000</v>
      </c>
      <c r="AD109">
        <v>4442000</v>
      </c>
      <c r="AE109">
        <v>4518000</v>
      </c>
      <c r="AF109">
        <v>4660000</v>
      </c>
      <c r="AG109">
        <v>4949000</v>
      </c>
      <c r="AH109">
        <v>5123000</v>
      </c>
      <c r="AI109">
        <v>5261000</v>
      </c>
      <c r="AJ109">
        <v>5399000</v>
      </c>
      <c r="AK109">
        <v>5545000</v>
      </c>
      <c r="AL109">
        <v>5692000</v>
      </c>
      <c r="AM109">
        <v>5836000</v>
      </c>
      <c r="AN109">
        <v>5971000</v>
      </c>
      <c r="AO109">
        <v>6125000</v>
      </c>
      <c r="AP109">
        <v>6289000</v>
      </c>
      <c r="AQ109">
        <v>6439000</v>
      </c>
      <c r="AR109">
        <v>6570000</v>
      </c>
      <c r="AS109">
        <v>6689700</v>
      </c>
      <c r="AT109">
        <v>6809000</v>
      </c>
      <c r="AU109">
        <v>6930100</v>
      </c>
      <c r="AV109">
        <v>7053700</v>
      </c>
      <c r="AW109">
        <v>7180100</v>
      </c>
      <c r="AX109">
        <v>7308800</v>
      </c>
      <c r="AY109">
        <v>7485600</v>
      </c>
      <c r="AZ109">
        <v>7624600</v>
      </c>
    </row>
    <row r="110" spans="1:52">
      <c r="A110" t="s">
        <v>107</v>
      </c>
      <c r="B110">
        <v>50199700</v>
      </c>
      <c r="C110">
        <v>50536000</v>
      </c>
      <c r="D110">
        <v>50880000</v>
      </c>
      <c r="E110">
        <v>51252000</v>
      </c>
      <c r="F110">
        <v>51675000</v>
      </c>
      <c r="G110">
        <v>52112000</v>
      </c>
      <c r="H110">
        <v>52519000</v>
      </c>
      <c r="I110">
        <v>52901000</v>
      </c>
      <c r="J110">
        <v>53236000</v>
      </c>
      <c r="K110">
        <v>53538000</v>
      </c>
      <c r="L110">
        <v>53822000</v>
      </c>
      <c r="M110">
        <v>54074000</v>
      </c>
      <c r="N110">
        <v>54381000</v>
      </c>
      <c r="O110">
        <v>54751000</v>
      </c>
      <c r="P110">
        <v>55111000</v>
      </c>
      <c r="Q110">
        <v>55441000</v>
      </c>
      <c r="R110">
        <v>55718000</v>
      </c>
      <c r="S110">
        <v>55955000</v>
      </c>
      <c r="T110">
        <v>56155000</v>
      </c>
      <c r="U110">
        <v>56318000</v>
      </c>
      <c r="V110">
        <v>56434000</v>
      </c>
      <c r="W110">
        <v>56502000</v>
      </c>
      <c r="X110">
        <v>56544000</v>
      </c>
      <c r="Y110">
        <v>56564000</v>
      </c>
      <c r="Z110">
        <v>56577000</v>
      </c>
      <c r="AA110">
        <v>56593000</v>
      </c>
      <c r="AB110">
        <v>56596000</v>
      </c>
      <c r="AC110">
        <v>56602000</v>
      </c>
      <c r="AD110">
        <v>56629000</v>
      </c>
      <c r="AE110">
        <v>56672000</v>
      </c>
      <c r="AF110">
        <v>56719000</v>
      </c>
      <c r="AG110">
        <v>56758650</v>
      </c>
      <c r="AH110">
        <v>56797650</v>
      </c>
      <c r="AI110">
        <v>56832750</v>
      </c>
      <c r="AJ110">
        <v>56844650</v>
      </c>
      <c r="AK110">
        <v>56846100</v>
      </c>
      <c r="AL110">
        <v>56862800</v>
      </c>
      <c r="AM110">
        <v>56893800</v>
      </c>
      <c r="AN110">
        <v>56910950</v>
      </c>
      <c r="AO110">
        <v>56921550</v>
      </c>
      <c r="AP110">
        <v>56948600</v>
      </c>
      <c r="AQ110">
        <v>56980700</v>
      </c>
      <c r="AR110">
        <v>57157400</v>
      </c>
      <c r="AS110">
        <v>57604650</v>
      </c>
      <c r="AT110">
        <v>58175300</v>
      </c>
      <c r="AU110">
        <v>58607050</v>
      </c>
      <c r="AV110">
        <v>58941499</v>
      </c>
      <c r="AW110">
        <v>59375289</v>
      </c>
      <c r="AX110">
        <v>59832179</v>
      </c>
      <c r="AY110">
        <v>60192698</v>
      </c>
      <c r="AZ110">
        <v>60483521</v>
      </c>
    </row>
    <row r="111" spans="1:52">
      <c r="A111" t="s">
        <v>109</v>
      </c>
      <c r="B111">
        <v>1629003</v>
      </c>
      <c r="C111">
        <v>1651915.2000000002</v>
      </c>
      <c r="D111">
        <v>1678467.2000000002</v>
      </c>
      <c r="E111">
        <v>1707019.2000000002</v>
      </c>
      <c r="F111">
        <v>1734763.2</v>
      </c>
      <c r="G111">
        <v>1760000</v>
      </c>
      <c r="H111">
        <v>1783124.8000000003</v>
      </c>
      <c r="I111">
        <v>1803891.2000000002</v>
      </c>
      <c r="J111">
        <v>1823705.6000000006</v>
      </c>
      <c r="K111">
        <v>1844936.0000000002</v>
      </c>
      <c r="L111">
        <v>1869000</v>
      </c>
      <c r="M111">
        <v>1895628.96</v>
      </c>
      <c r="N111">
        <v>1925162.4000000001</v>
      </c>
      <c r="O111">
        <v>1956079.8399999999</v>
      </c>
      <c r="P111">
        <v>1985852.4799999997</v>
      </c>
      <c r="Q111">
        <v>2013000</v>
      </c>
      <c r="R111">
        <v>2037715.84</v>
      </c>
      <c r="S111">
        <v>2059399.0400000003</v>
      </c>
      <c r="T111">
        <v>2080307.0399999996</v>
      </c>
      <c r="U111">
        <v>2104140.64</v>
      </c>
      <c r="V111">
        <v>2133000</v>
      </c>
      <c r="W111">
        <v>2162300</v>
      </c>
      <c r="X111">
        <v>2200100</v>
      </c>
      <c r="Y111">
        <v>2240800</v>
      </c>
      <c r="Z111">
        <v>2279900</v>
      </c>
      <c r="AA111">
        <v>2311100</v>
      </c>
      <c r="AB111">
        <v>2335800</v>
      </c>
      <c r="AC111">
        <v>2350600</v>
      </c>
      <c r="AD111">
        <v>2356400</v>
      </c>
      <c r="AE111">
        <v>2374900</v>
      </c>
      <c r="AF111">
        <v>2390000</v>
      </c>
      <c r="AG111">
        <v>2406041.9876587004</v>
      </c>
      <c r="AH111">
        <v>2423043.6084855096</v>
      </c>
      <c r="AI111">
        <v>2441023.6456724363</v>
      </c>
      <c r="AJ111">
        <v>2460002.0546561908</v>
      </c>
      <c r="AK111">
        <v>2480000</v>
      </c>
      <c r="AL111">
        <v>2509923.4251267505</v>
      </c>
      <c r="AM111">
        <v>2534068.6750757173</v>
      </c>
      <c r="AN111">
        <v>2556780.0511580971</v>
      </c>
      <c r="AO111">
        <v>2574289.3640770069</v>
      </c>
      <c r="AP111">
        <v>2589388.5513765598</v>
      </c>
      <c r="AQ111">
        <v>2604788.619062975</v>
      </c>
      <c r="AR111">
        <v>2617495.224446455</v>
      </c>
      <c r="AS111">
        <v>2625700</v>
      </c>
      <c r="AT111">
        <v>2638100</v>
      </c>
      <c r="AU111">
        <v>2650400</v>
      </c>
      <c r="AV111">
        <v>2663100</v>
      </c>
      <c r="AW111">
        <v>2675800</v>
      </c>
      <c r="AX111">
        <v>2687200</v>
      </c>
      <c r="AY111">
        <v>2695600</v>
      </c>
      <c r="AZ111">
        <v>2702300</v>
      </c>
    </row>
    <row r="112" spans="1:52">
      <c r="A112" t="s">
        <v>111</v>
      </c>
      <c r="B112">
        <v>92500572</v>
      </c>
      <c r="C112">
        <v>94943000</v>
      </c>
      <c r="D112">
        <v>95832000</v>
      </c>
      <c r="E112">
        <v>96812000</v>
      </c>
      <c r="F112">
        <v>97826000</v>
      </c>
      <c r="G112">
        <v>98883000</v>
      </c>
      <c r="H112">
        <v>99790000</v>
      </c>
      <c r="I112">
        <v>100725000</v>
      </c>
      <c r="J112">
        <v>101061000</v>
      </c>
      <c r="K112">
        <v>103172000</v>
      </c>
      <c r="L112">
        <v>104345000</v>
      </c>
      <c r="M112">
        <v>105697000</v>
      </c>
      <c r="N112">
        <v>107188000</v>
      </c>
      <c r="O112">
        <v>108079000</v>
      </c>
      <c r="P112">
        <v>110162000</v>
      </c>
      <c r="Q112">
        <v>111940000</v>
      </c>
      <c r="R112">
        <v>112771000</v>
      </c>
      <c r="S112">
        <v>113863000</v>
      </c>
      <c r="T112">
        <v>114898000</v>
      </c>
      <c r="U112">
        <v>115870000</v>
      </c>
      <c r="V112">
        <v>116782000</v>
      </c>
      <c r="W112">
        <v>117648000</v>
      </c>
      <c r="X112">
        <v>118449000</v>
      </c>
      <c r="Y112">
        <v>119259000</v>
      </c>
      <c r="Z112">
        <v>120018000</v>
      </c>
      <c r="AA112">
        <v>120754000</v>
      </c>
      <c r="AB112">
        <v>121492000</v>
      </c>
      <c r="AC112">
        <v>122091000</v>
      </c>
      <c r="AD112">
        <v>122613000</v>
      </c>
      <c r="AE112">
        <v>123116000</v>
      </c>
      <c r="AF112">
        <v>123537000</v>
      </c>
      <c r="AG112">
        <v>123921000</v>
      </c>
      <c r="AH112">
        <v>124229000</v>
      </c>
      <c r="AI112">
        <v>124536000</v>
      </c>
      <c r="AJ112">
        <v>124961000</v>
      </c>
      <c r="AK112">
        <v>125439000</v>
      </c>
      <c r="AL112">
        <v>125761000</v>
      </c>
      <c r="AM112">
        <v>126091000</v>
      </c>
      <c r="AN112">
        <v>126410000</v>
      </c>
      <c r="AO112">
        <v>126650000</v>
      </c>
      <c r="AP112">
        <v>126870000</v>
      </c>
      <c r="AQ112">
        <v>127149000</v>
      </c>
      <c r="AR112">
        <v>127445000</v>
      </c>
      <c r="AS112">
        <v>127718000</v>
      </c>
      <c r="AT112">
        <v>127761000</v>
      </c>
      <c r="AU112">
        <v>127773000</v>
      </c>
      <c r="AV112">
        <v>127756000</v>
      </c>
      <c r="AW112">
        <v>127770750</v>
      </c>
      <c r="AX112">
        <v>127704040</v>
      </c>
      <c r="AY112">
        <v>127557958</v>
      </c>
      <c r="AZ112">
        <v>127450459</v>
      </c>
    </row>
    <row r="113" spans="1:52">
      <c r="A113" t="s">
        <v>108</v>
      </c>
    </row>
    <row r="114" spans="1:52">
      <c r="A114" t="s">
        <v>110</v>
      </c>
      <c r="B114">
        <v>844000</v>
      </c>
      <c r="C114">
        <v>891451.2</v>
      </c>
      <c r="D114">
        <v>943089.60000000009</v>
      </c>
      <c r="E114">
        <v>999392.00000000012</v>
      </c>
      <c r="F114">
        <v>1060998.3999999999</v>
      </c>
      <c r="G114">
        <v>1128000</v>
      </c>
      <c r="H114">
        <v>1200289.6000000003</v>
      </c>
      <c r="I114">
        <v>1278416.0000000005</v>
      </c>
      <c r="J114">
        <v>1358918.4</v>
      </c>
      <c r="K114">
        <v>1436516.7999999998</v>
      </c>
      <c r="L114">
        <v>1508000</v>
      </c>
      <c r="M114">
        <v>1573846.4</v>
      </c>
      <c r="N114">
        <v>1633558.4</v>
      </c>
      <c r="O114">
        <v>1689934.4000000001</v>
      </c>
      <c r="P114">
        <v>1747710.4000000001</v>
      </c>
      <c r="Q114">
        <v>1810000</v>
      </c>
      <c r="R114">
        <v>1876273.5999999999</v>
      </c>
      <c r="S114">
        <v>1946630.4</v>
      </c>
      <c r="T114">
        <v>2021107.2000000002</v>
      </c>
      <c r="U114">
        <v>2099312</v>
      </c>
      <c r="V114">
        <v>2181000</v>
      </c>
      <c r="W114">
        <v>2267246.4</v>
      </c>
      <c r="X114">
        <v>2359755.2000000002</v>
      </c>
      <c r="Y114">
        <v>2455896</v>
      </c>
      <c r="Z114">
        <v>2551300.8000000003</v>
      </c>
      <c r="AA114">
        <v>2644000</v>
      </c>
      <c r="AB114">
        <v>2744000</v>
      </c>
      <c r="AC114">
        <v>2846000</v>
      </c>
      <c r="AD114">
        <v>2948000</v>
      </c>
      <c r="AE114">
        <v>3056000</v>
      </c>
      <c r="AF114">
        <v>3170000</v>
      </c>
      <c r="AG114">
        <v>3545000</v>
      </c>
      <c r="AH114">
        <v>3733000</v>
      </c>
      <c r="AI114">
        <v>3905930.6461351272</v>
      </c>
      <c r="AJ114">
        <v>4060839.7609576872</v>
      </c>
      <c r="AK114">
        <v>4195000</v>
      </c>
      <c r="AL114">
        <v>4325045</v>
      </c>
      <c r="AM114">
        <v>4459121.3950000005</v>
      </c>
      <c r="AN114">
        <v>4597400</v>
      </c>
      <c r="AO114">
        <v>4680500</v>
      </c>
      <c r="AP114">
        <v>4797500</v>
      </c>
      <c r="AQ114">
        <v>4917500</v>
      </c>
      <c r="AR114">
        <v>5038000</v>
      </c>
      <c r="AS114">
        <v>5164000</v>
      </c>
      <c r="AT114">
        <v>5290000</v>
      </c>
      <c r="AU114">
        <v>5411500</v>
      </c>
      <c r="AV114">
        <v>5537000</v>
      </c>
      <c r="AW114">
        <v>5662000</v>
      </c>
      <c r="AX114">
        <v>5787000</v>
      </c>
      <c r="AY114">
        <v>5915000</v>
      </c>
      <c r="AZ114">
        <v>6047000</v>
      </c>
    </row>
    <row r="115" spans="1:52">
      <c r="A115" t="s">
        <v>122</v>
      </c>
      <c r="B115">
        <v>9995997</v>
      </c>
      <c r="C115">
        <v>10411040</v>
      </c>
      <c r="D115">
        <v>10819503</v>
      </c>
      <c r="E115">
        <v>11211938</v>
      </c>
      <c r="F115">
        <v>11577537</v>
      </c>
      <c r="G115">
        <v>11909001</v>
      </c>
      <c r="H115">
        <v>12200891</v>
      </c>
      <c r="I115">
        <v>12455366</v>
      </c>
      <c r="J115">
        <v>12682452</v>
      </c>
      <c r="K115">
        <v>12897025</v>
      </c>
      <c r="L115">
        <v>13109992</v>
      </c>
      <c r="M115">
        <v>13325342</v>
      </c>
      <c r="N115">
        <v>13540301</v>
      </c>
      <c r="O115">
        <v>13751019</v>
      </c>
      <c r="P115">
        <v>13950987</v>
      </c>
      <c r="Q115">
        <v>14136006</v>
      </c>
      <c r="R115">
        <v>14281735.463461088</v>
      </c>
      <c r="S115">
        <v>14428967.266162882</v>
      </c>
      <c r="T115">
        <v>14577716.895867024</v>
      </c>
      <c r="U115">
        <v>14728000</v>
      </c>
      <c r="V115">
        <v>14898332.247205339</v>
      </c>
      <c r="W115">
        <v>15070634.420703318</v>
      </c>
      <c r="X115">
        <v>15244929.303083038</v>
      </c>
      <c r="Y115">
        <v>15421239.940418769</v>
      </c>
      <c r="Z115">
        <v>15599589.64531721</v>
      </c>
      <c r="AA115">
        <v>15780002</v>
      </c>
      <c r="AB115">
        <v>15896089.194911135</v>
      </c>
      <c r="AC115">
        <v>16013030.397117222</v>
      </c>
      <c r="AD115">
        <v>16130831.889210068</v>
      </c>
      <c r="AE115">
        <v>16249500</v>
      </c>
      <c r="AF115">
        <v>16348000</v>
      </c>
      <c r="AG115">
        <v>16450500</v>
      </c>
      <c r="AH115">
        <v>16439095.171267789</v>
      </c>
      <c r="AI115">
        <v>16330419.004116213</v>
      </c>
      <c r="AJ115">
        <v>16095198.937260762</v>
      </c>
      <c r="AK115">
        <v>15815626.382157616</v>
      </c>
      <c r="AL115">
        <v>15577894.256927026</v>
      </c>
      <c r="AM115">
        <v>15333703.040035699</v>
      </c>
      <c r="AN115">
        <v>15071300.125072155</v>
      </c>
      <c r="AO115">
        <v>14928425.854054404</v>
      </c>
      <c r="AP115">
        <v>14883626</v>
      </c>
      <c r="AQ115">
        <v>14858335</v>
      </c>
      <c r="AR115">
        <v>14858948</v>
      </c>
      <c r="AS115">
        <v>14909019</v>
      </c>
      <c r="AT115">
        <v>15012984</v>
      </c>
      <c r="AU115">
        <v>15147029</v>
      </c>
      <c r="AV115">
        <v>15308085</v>
      </c>
      <c r="AW115">
        <v>15484192</v>
      </c>
      <c r="AX115">
        <v>15673999</v>
      </c>
      <c r="AY115">
        <v>15925000</v>
      </c>
      <c r="AZ115">
        <v>16316050</v>
      </c>
    </row>
    <row r="116" spans="1:52">
      <c r="A116" t="s">
        <v>112</v>
      </c>
      <c r="B116">
        <v>8105435</v>
      </c>
      <c r="C116">
        <v>8361428</v>
      </c>
      <c r="D116">
        <v>8628949</v>
      </c>
      <c r="E116">
        <v>8908388</v>
      </c>
      <c r="F116">
        <v>9200107</v>
      </c>
      <c r="G116">
        <v>9504635</v>
      </c>
      <c r="H116">
        <v>9822419</v>
      </c>
      <c r="I116">
        <v>10154382</v>
      </c>
      <c r="J116">
        <v>10502123</v>
      </c>
      <c r="K116">
        <v>10867576</v>
      </c>
      <c r="L116">
        <v>11252318</v>
      </c>
      <c r="M116">
        <v>11657321</v>
      </c>
      <c r="N116">
        <v>12082989</v>
      </c>
      <c r="O116">
        <v>12529622</v>
      </c>
      <c r="P116">
        <v>12997274</v>
      </c>
      <c r="Q116">
        <v>13486116</v>
      </c>
      <c r="R116">
        <v>13995982</v>
      </c>
      <c r="S116">
        <v>14527391</v>
      </c>
      <c r="T116">
        <v>15081923</v>
      </c>
      <c r="U116">
        <v>15661593</v>
      </c>
      <c r="V116">
        <v>16267558</v>
      </c>
      <c r="W116">
        <v>16899958</v>
      </c>
      <c r="X116">
        <v>17557466</v>
      </c>
      <c r="Y116">
        <v>18237830</v>
      </c>
      <c r="Z116">
        <v>18937969</v>
      </c>
      <c r="AA116">
        <v>19655192</v>
      </c>
      <c r="AB116">
        <v>20387701</v>
      </c>
      <c r="AC116">
        <v>21134404</v>
      </c>
      <c r="AD116">
        <v>21894026</v>
      </c>
      <c r="AE116">
        <v>22665447</v>
      </c>
      <c r="AF116">
        <v>23447177</v>
      </c>
      <c r="AG116">
        <v>24240108</v>
      </c>
      <c r="AH116">
        <v>25042330</v>
      </c>
      <c r="AI116">
        <v>25846436</v>
      </c>
      <c r="AJ116">
        <v>26642887</v>
      </c>
      <c r="AK116">
        <v>27425720</v>
      </c>
      <c r="AL116">
        <v>28191597</v>
      </c>
      <c r="AM116">
        <v>28944780</v>
      </c>
      <c r="AN116">
        <v>29696410</v>
      </c>
      <c r="AO116">
        <v>30462154</v>
      </c>
      <c r="AP116">
        <v>31253701</v>
      </c>
      <c r="AQ116">
        <v>32076186</v>
      </c>
      <c r="AR116">
        <v>32927864</v>
      </c>
      <c r="AS116">
        <v>33805301</v>
      </c>
      <c r="AT116">
        <v>34702176</v>
      </c>
      <c r="AU116">
        <v>35614576</v>
      </c>
      <c r="AV116">
        <v>36540948</v>
      </c>
      <c r="AW116">
        <v>37485246</v>
      </c>
      <c r="AX116">
        <v>38455418</v>
      </c>
      <c r="AY116">
        <v>39462188</v>
      </c>
      <c r="AZ116">
        <v>40512682</v>
      </c>
    </row>
    <row r="117" spans="1:52">
      <c r="A117" t="s">
        <v>115</v>
      </c>
      <c r="B117">
        <v>40700</v>
      </c>
      <c r="C117">
        <v>41504.639999999999</v>
      </c>
      <c r="D117">
        <v>42321.439999999995</v>
      </c>
      <c r="E117">
        <v>43145.440000000002</v>
      </c>
      <c r="F117">
        <v>43972.639999999999</v>
      </c>
      <c r="G117">
        <v>44800</v>
      </c>
      <c r="H117">
        <v>45625.440000000002</v>
      </c>
      <c r="I117">
        <v>46447.839999999989</v>
      </c>
      <c r="J117">
        <v>47267.040000000001</v>
      </c>
      <c r="K117">
        <v>48083.840000000004</v>
      </c>
      <c r="L117">
        <v>48900</v>
      </c>
      <c r="M117">
        <v>49746.399999999994</v>
      </c>
      <c r="N117">
        <v>50563.19999999999</v>
      </c>
      <c r="O117">
        <v>51376.799999999996</v>
      </c>
      <c r="P117">
        <v>52213.599999999999</v>
      </c>
      <c r="Q117">
        <v>53100</v>
      </c>
      <c r="R117">
        <v>53854.240000000013</v>
      </c>
      <c r="S117">
        <v>54766.520000000004</v>
      </c>
      <c r="T117">
        <v>55801.68</v>
      </c>
      <c r="U117">
        <v>56924.560000000005</v>
      </c>
      <c r="V117">
        <v>58100</v>
      </c>
      <c r="W117">
        <v>59351.44</v>
      </c>
      <c r="X117">
        <v>60702.319999999992</v>
      </c>
      <c r="Y117">
        <v>62117.479999999996</v>
      </c>
      <c r="Z117">
        <v>63561.760000000009</v>
      </c>
      <c r="AA117">
        <v>65000</v>
      </c>
      <c r="AB117">
        <v>66448.828229363906</v>
      </c>
      <c r="AC117">
        <v>67907.512926430194</v>
      </c>
      <c r="AD117">
        <v>69375.296269525148</v>
      </c>
      <c r="AE117">
        <v>70851.394817063599</v>
      </c>
      <c r="AF117">
        <v>71845</v>
      </c>
      <c r="AG117">
        <v>73163</v>
      </c>
      <c r="AH117">
        <v>74263</v>
      </c>
      <c r="AI117">
        <v>75227</v>
      </c>
      <c r="AJ117">
        <v>76188</v>
      </c>
      <c r="AK117">
        <v>77248</v>
      </c>
      <c r="AL117">
        <v>78431</v>
      </c>
      <c r="AM117">
        <v>79713</v>
      </c>
      <c r="AN117">
        <v>81085</v>
      </c>
      <c r="AO117">
        <v>82524</v>
      </c>
      <c r="AP117">
        <v>84010</v>
      </c>
      <c r="AQ117">
        <v>85550</v>
      </c>
      <c r="AR117">
        <v>87147</v>
      </c>
      <c r="AS117">
        <v>88776</v>
      </c>
      <c r="AT117">
        <v>90398</v>
      </c>
      <c r="AU117">
        <v>91988</v>
      </c>
      <c r="AV117">
        <v>93534</v>
      </c>
      <c r="AW117">
        <v>95043</v>
      </c>
      <c r="AX117">
        <v>96532</v>
      </c>
      <c r="AY117">
        <v>98027</v>
      </c>
      <c r="AZ117">
        <v>99546</v>
      </c>
    </row>
    <row r="118" spans="1:52">
      <c r="A118" t="s">
        <v>239</v>
      </c>
      <c r="B118">
        <v>947000</v>
      </c>
      <c r="C118">
        <v>966000</v>
      </c>
      <c r="D118">
        <v>994000</v>
      </c>
      <c r="E118">
        <v>1022000</v>
      </c>
      <c r="F118">
        <v>1050000</v>
      </c>
      <c r="G118">
        <v>1078000</v>
      </c>
      <c r="H118">
        <v>1106000</v>
      </c>
      <c r="I118">
        <v>1135000</v>
      </c>
      <c r="J118">
        <v>1163000</v>
      </c>
      <c r="K118">
        <v>1191000</v>
      </c>
      <c r="L118">
        <v>1219000</v>
      </c>
      <c r="M118">
        <v>1247000</v>
      </c>
      <c r="N118">
        <v>1278000</v>
      </c>
      <c r="O118">
        <v>1308000</v>
      </c>
      <c r="P118">
        <v>1339000</v>
      </c>
      <c r="Q118">
        <v>1369000</v>
      </c>
      <c r="R118">
        <v>1400000</v>
      </c>
      <c r="S118">
        <v>1430000</v>
      </c>
      <c r="T118">
        <v>1460000</v>
      </c>
      <c r="U118">
        <v>1491000</v>
      </c>
      <c r="V118">
        <v>1521000</v>
      </c>
      <c r="W118">
        <v>1552000</v>
      </c>
      <c r="X118">
        <v>1582000</v>
      </c>
      <c r="Y118">
        <v>1614000</v>
      </c>
      <c r="Z118">
        <v>1647000</v>
      </c>
      <c r="AA118">
        <v>1682000</v>
      </c>
      <c r="AB118">
        <v>1717000</v>
      </c>
      <c r="AC118">
        <v>1753000</v>
      </c>
      <c r="AD118">
        <v>1791000</v>
      </c>
      <c r="AE118">
        <v>1827000</v>
      </c>
      <c r="AF118">
        <v>1862000</v>
      </c>
      <c r="AG118">
        <v>1898000</v>
      </c>
      <c r="AH118">
        <v>1932000</v>
      </c>
      <c r="AI118">
        <v>1965000</v>
      </c>
      <c r="AJ118">
        <v>1997000</v>
      </c>
      <c r="AK118">
        <v>2029000</v>
      </c>
      <c r="AL118">
        <v>2059000</v>
      </c>
      <c r="AM118">
        <v>2086000</v>
      </c>
      <c r="AN118">
        <v>1966000</v>
      </c>
      <c r="AO118">
        <v>1762000</v>
      </c>
      <c r="AP118">
        <v>1700000</v>
      </c>
      <c r="AQ118">
        <v>1721000</v>
      </c>
      <c r="AR118">
        <v>1737000</v>
      </c>
      <c r="AS118">
        <v>1748000</v>
      </c>
      <c r="AT118">
        <v>1757000</v>
      </c>
      <c r="AU118">
        <v>1767000</v>
      </c>
      <c r="AV118">
        <v>1777000</v>
      </c>
      <c r="AW118">
        <v>1785000</v>
      </c>
      <c r="AX118">
        <v>1795000</v>
      </c>
      <c r="AY118">
        <v>1805000</v>
      </c>
      <c r="AZ118">
        <v>1815000</v>
      </c>
    </row>
    <row r="119" spans="1:52">
      <c r="A119" t="s">
        <v>120</v>
      </c>
      <c r="B119">
        <v>263718</v>
      </c>
      <c r="C119">
        <v>296442</v>
      </c>
      <c r="D119">
        <v>336991</v>
      </c>
      <c r="E119">
        <v>383526</v>
      </c>
      <c r="F119">
        <v>433288</v>
      </c>
      <c r="G119">
        <v>484205</v>
      </c>
      <c r="H119">
        <v>535698</v>
      </c>
      <c r="I119">
        <v>588171</v>
      </c>
      <c r="J119">
        <v>641694</v>
      </c>
      <c r="K119">
        <v>696610</v>
      </c>
      <c r="L119">
        <v>753142</v>
      </c>
      <c r="M119">
        <v>811187</v>
      </c>
      <c r="N119">
        <v>870446</v>
      </c>
      <c r="O119">
        <v>930744</v>
      </c>
      <c r="P119">
        <v>991885</v>
      </c>
      <c r="Q119">
        <v>1053753</v>
      </c>
      <c r="R119">
        <v>1116083</v>
      </c>
      <c r="S119">
        <v>1178930</v>
      </c>
      <c r="T119">
        <v>1242872</v>
      </c>
      <c r="U119">
        <v>1308718</v>
      </c>
      <c r="V119">
        <v>1376963</v>
      </c>
      <c r="W119">
        <v>1445699</v>
      </c>
      <c r="X119">
        <v>1514013</v>
      </c>
      <c r="Y119">
        <v>1584310</v>
      </c>
      <c r="Z119">
        <v>1659961</v>
      </c>
      <c r="AA119">
        <v>1742083</v>
      </c>
      <c r="AB119">
        <v>1835819</v>
      </c>
      <c r="AC119">
        <v>1937316</v>
      </c>
      <c r="AD119">
        <v>2028166</v>
      </c>
      <c r="AE119">
        <v>2083550.0000000002</v>
      </c>
      <c r="AF119">
        <v>2087687</v>
      </c>
      <c r="AG119">
        <v>2031004</v>
      </c>
      <c r="AH119">
        <v>0</v>
      </c>
      <c r="AI119">
        <v>0</v>
      </c>
      <c r="AJ119">
        <v>0</v>
      </c>
      <c r="AK119">
        <v>1627911</v>
      </c>
      <c r="AL119">
        <v>1628120</v>
      </c>
      <c r="AM119">
        <v>1678812</v>
      </c>
      <c r="AN119">
        <v>1763693</v>
      </c>
      <c r="AO119">
        <v>1857217</v>
      </c>
      <c r="AP119">
        <v>1940786</v>
      </c>
      <c r="AQ119">
        <v>2009588</v>
      </c>
      <c r="AR119">
        <v>2069815.9999999998</v>
      </c>
      <c r="AS119">
        <v>2126786</v>
      </c>
      <c r="AT119">
        <v>2189485</v>
      </c>
      <c r="AU119">
        <v>2264014</v>
      </c>
      <c r="AV119">
        <v>2351441</v>
      </c>
      <c r="AW119">
        <v>2447818</v>
      </c>
      <c r="AX119">
        <v>2548351</v>
      </c>
      <c r="AY119">
        <v>2646286</v>
      </c>
      <c r="AZ119">
        <v>2736732</v>
      </c>
    </row>
    <row r="120" spans="1:52">
      <c r="A120" t="s">
        <v>113</v>
      </c>
      <c r="B120">
        <v>2172500</v>
      </c>
      <c r="C120">
        <v>2245062</v>
      </c>
      <c r="D120">
        <v>2323642</v>
      </c>
      <c r="E120">
        <v>2406263</v>
      </c>
      <c r="F120">
        <v>2490244</v>
      </c>
      <c r="G120">
        <v>2573494</v>
      </c>
      <c r="H120">
        <v>2655349</v>
      </c>
      <c r="I120">
        <v>2735838</v>
      </c>
      <c r="J120">
        <v>2814423</v>
      </c>
      <c r="K120">
        <v>2890720</v>
      </c>
      <c r="L120">
        <v>2964499</v>
      </c>
      <c r="M120">
        <v>3035474</v>
      </c>
      <c r="N120">
        <v>3103694</v>
      </c>
      <c r="O120">
        <v>3169771</v>
      </c>
      <c r="P120">
        <v>3234611</v>
      </c>
      <c r="Q120">
        <v>3299001</v>
      </c>
      <c r="R120">
        <v>3363343.7705502971</v>
      </c>
      <c r="S120">
        <v>3428584.8706156579</v>
      </c>
      <c r="T120">
        <v>3494748.6803574492</v>
      </c>
      <c r="U120">
        <v>3564000</v>
      </c>
      <c r="V120">
        <v>3632000</v>
      </c>
      <c r="W120">
        <v>3701000</v>
      </c>
      <c r="X120">
        <v>3771000</v>
      </c>
      <c r="Y120">
        <v>3843000</v>
      </c>
      <c r="Z120">
        <v>3918000</v>
      </c>
      <c r="AA120">
        <v>3996000</v>
      </c>
      <c r="AB120">
        <v>4076000</v>
      </c>
      <c r="AC120">
        <v>4161000</v>
      </c>
      <c r="AD120">
        <v>4258000</v>
      </c>
      <c r="AE120">
        <v>4340000</v>
      </c>
      <c r="AF120">
        <v>4423000</v>
      </c>
      <c r="AG120">
        <v>4495000</v>
      </c>
      <c r="AH120">
        <v>4546000</v>
      </c>
      <c r="AI120">
        <v>4543000</v>
      </c>
      <c r="AJ120">
        <v>4540000</v>
      </c>
      <c r="AK120">
        <v>4589900</v>
      </c>
      <c r="AL120">
        <v>4657000</v>
      </c>
      <c r="AM120">
        <v>4725000</v>
      </c>
      <c r="AN120">
        <v>4797000</v>
      </c>
      <c r="AO120">
        <v>4864600</v>
      </c>
      <c r="AP120">
        <v>4915300</v>
      </c>
      <c r="AQ120">
        <v>4954800</v>
      </c>
      <c r="AR120">
        <v>4993200</v>
      </c>
      <c r="AS120">
        <v>5038600</v>
      </c>
      <c r="AT120">
        <v>5092802</v>
      </c>
      <c r="AU120">
        <v>5143500</v>
      </c>
      <c r="AV120">
        <v>5192100</v>
      </c>
      <c r="AW120">
        <v>5234800</v>
      </c>
      <c r="AX120">
        <v>5277900</v>
      </c>
      <c r="AY120">
        <v>5321354.8578742305</v>
      </c>
      <c r="AZ120">
        <v>5365167.4952957798</v>
      </c>
    </row>
    <row r="121" spans="1:52">
      <c r="A121" t="s">
        <v>123</v>
      </c>
      <c r="B121">
        <v>2129968</v>
      </c>
      <c r="C121">
        <v>2179647</v>
      </c>
      <c r="D121">
        <v>2230493</v>
      </c>
      <c r="E121">
        <v>2282604</v>
      </c>
      <c r="F121">
        <v>2336091</v>
      </c>
      <c r="G121">
        <v>2391060</v>
      </c>
      <c r="H121">
        <v>2447006</v>
      </c>
      <c r="I121">
        <v>2503880</v>
      </c>
      <c r="J121">
        <v>2562718</v>
      </c>
      <c r="K121">
        <v>2624932</v>
      </c>
      <c r="L121">
        <v>2691207</v>
      </c>
      <c r="M121">
        <v>2762977</v>
      </c>
      <c r="N121">
        <v>2839169</v>
      </c>
      <c r="O121">
        <v>2914999</v>
      </c>
      <c r="P121">
        <v>2983956</v>
      </c>
      <c r="Q121">
        <v>3041847</v>
      </c>
      <c r="R121">
        <v>3086518</v>
      </c>
      <c r="S121">
        <v>3120663</v>
      </c>
      <c r="T121">
        <v>3150906</v>
      </c>
      <c r="U121">
        <v>3186599</v>
      </c>
      <c r="V121">
        <v>3234555</v>
      </c>
      <c r="W121">
        <v>3296978</v>
      </c>
      <c r="X121">
        <v>3372093</v>
      </c>
      <c r="Y121">
        <v>3457860</v>
      </c>
      <c r="Z121">
        <v>3550669</v>
      </c>
      <c r="AA121">
        <v>3647754</v>
      </c>
      <c r="AB121">
        <v>3748525</v>
      </c>
      <c r="AC121">
        <v>3853600</v>
      </c>
      <c r="AD121">
        <v>3962714</v>
      </c>
      <c r="AE121">
        <v>4075767</v>
      </c>
      <c r="AF121">
        <v>4192413.9999999995</v>
      </c>
      <c r="AG121">
        <v>4312348</v>
      </c>
      <c r="AH121">
        <v>4434570</v>
      </c>
      <c r="AI121">
        <v>4557216</v>
      </c>
      <c r="AJ121">
        <v>4677981</v>
      </c>
      <c r="AK121">
        <v>4795112</v>
      </c>
      <c r="AL121">
        <v>4907960</v>
      </c>
      <c r="AM121">
        <v>5016576</v>
      </c>
      <c r="AN121">
        <v>5120845</v>
      </c>
      <c r="AO121">
        <v>5220920</v>
      </c>
      <c r="AP121">
        <v>5317060</v>
      </c>
      <c r="AQ121">
        <v>5408912</v>
      </c>
      <c r="AR121">
        <v>5496700</v>
      </c>
      <c r="AS121">
        <v>5582028</v>
      </c>
      <c r="AT121">
        <v>5667055</v>
      </c>
      <c r="AU121">
        <v>5753341</v>
      </c>
      <c r="AV121">
        <v>5841572</v>
      </c>
      <c r="AW121">
        <v>5931385</v>
      </c>
      <c r="AX121">
        <v>6022001</v>
      </c>
      <c r="AY121">
        <v>6112143</v>
      </c>
      <c r="AZ121">
        <v>6200894</v>
      </c>
    </row>
    <row r="122" spans="1:52">
      <c r="A122" t="s">
        <v>132</v>
      </c>
      <c r="B122">
        <v>2129000</v>
      </c>
      <c r="C122">
        <v>2155911.0236888775</v>
      </c>
      <c r="D122">
        <v>2183162.2085783104</v>
      </c>
      <c r="E122">
        <v>2210757.8543799603</v>
      </c>
      <c r="F122">
        <v>2238702.3151547802</v>
      </c>
      <c r="G122">
        <v>2267000</v>
      </c>
      <c r="H122">
        <v>2342571.1060730536</v>
      </c>
      <c r="I122">
        <v>2420661.3970041159</v>
      </c>
      <c r="J122">
        <v>2501354.8505550399</v>
      </c>
      <c r="K122">
        <v>2584738.2439108593</v>
      </c>
      <c r="L122">
        <v>2374000</v>
      </c>
      <c r="M122">
        <v>2393671.2895211922</v>
      </c>
      <c r="N122">
        <v>2413505.5780446702</v>
      </c>
      <c r="O122">
        <v>2433504.216202517</v>
      </c>
      <c r="P122">
        <v>2453668.5658183391</v>
      </c>
      <c r="Q122">
        <v>2474000</v>
      </c>
      <c r="R122">
        <v>2506119.0824490222</v>
      </c>
      <c r="S122">
        <v>2538655.1557862284</v>
      </c>
      <c r="T122">
        <v>2571613.6336594434</v>
      </c>
      <c r="U122">
        <v>2529000</v>
      </c>
      <c r="V122">
        <v>2544000</v>
      </c>
      <c r="W122">
        <v>2559000</v>
      </c>
      <c r="X122">
        <v>2574000</v>
      </c>
      <c r="Y122">
        <v>2590000</v>
      </c>
      <c r="Z122">
        <v>2605000</v>
      </c>
      <c r="AA122">
        <v>2621000</v>
      </c>
      <c r="AB122">
        <v>2636000</v>
      </c>
      <c r="AC122">
        <v>2652000</v>
      </c>
      <c r="AD122">
        <v>2668000</v>
      </c>
      <c r="AE122">
        <v>2684000</v>
      </c>
      <c r="AF122">
        <v>2670700</v>
      </c>
      <c r="AG122">
        <v>2662000</v>
      </c>
      <c r="AH122">
        <v>2632000</v>
      </c>
      <c r="AI122">
        <v>2586000</v>
      </c>
      <c r="AJ122">
        <v>2548000</v>
      </c>
      <c r="AK122">
        <v>2515000</v>
      </c>
      <c r="AL122">
        <v>2491000</v>
      </c>
      <c r="AM122">
        <v>2450000</v>
      </c>
      <c r="AN122">
        <v>2410000</v>
      </c>
      <c r="AO122">
        <v>2390000</v>
      </c>
      <c r="AP122">
        <v>2372000</v>
      </c>
      <c r="AQ122">
        <v>2359000</v>
      </c>
      <c r="AR122">
        <v>2338000</v>
      </c>
      <c r="AS122">
        <v>2325342</v>
      </c>
      <c r="AT122">
        <v>2312819</v>
      </c>
      <c r="AU122">
        <v>2300512</v>
      </c>
      <c r="AV122">
        <v>2287948</v>
      </c>
      <c r="AW122">
        <v>2276100</v>
      </c>
      <c r="AX122">
        <v>2266094</v>
      </c>
      <c r="AY122">
        <v>2254834</v>
      </c>
      <c r="AZ122">
        <v>2242916</v>
      </c>
    </row>
    <row r="123" spans="1:52">
      <c r="A123" t="s">
        <v>124</v>
      </c>
      <c r="B123">
        <v>1907573</v>
      </c>
      <c r="C123">
        <v>1967434</v>
      </c>
      <c r="D123">
        <v>2028043</v>
      </c>
      <c r="E123">
        <v>2088391.9999999998</v>
      </c>
      <c r="F123">
        <v>2147273</v>
      </c>
      <c r="G123">
        <v>2203902</v>
      </c>
      <c r="H123">
        <v>2256917</v>
      </c>
      <c r="I123">
        <v>2306528</v>
      </c>
      <c r="J123">
        <v>2355380</v>
      </c>
      <c r="K123">
        <v>2407221</v>
      </c>
      <c r="L123">
        <v>2464286</v>
      </c>
      <c r="M123">
        <v>2528423</v>
      </c>
      <c r="N123">
        <v>2597588</v>
      </c>
      <c r="O123">
        <v>2665458</v>
      </c>
      <c r="P123">
        <v>2723330</v>
      </c>
      <c r="Q123">
        <v>2765289</v>
      </c>
      <c r="R123">
        <v>2788641</v>
      </c>
      <c r="S123">
        <v>2796136</v>
      </c>
      <c r="T123">
        <v>2794001</v>
      </c>
      <c r="U123">
        <v>2791308</v>
      </c>
      <c r="V123">
        <v>2794638</v>
      </c>
      <c r="W123">
        <v>2807342</v>
      </c>
      <c r="X123">
        <v>2827767</v>
      </c>
      <c r="Y123">
        <v>2851609</v>
      </c>
      <c r="Z123">
        <v>2872204</v>
      </c>
      <c r="AA123">
        <v>2885481</v>
      </c>
      <c r="AB123">
        <v>2888455</v>
      </c>
      <c r="AC123">
        <v>2884778</v>
      </c>
      <c r="AD123">
        <v>2884840</v>
      </c>
      <c r="AE123">
        <v>2902893</v>
      </c>
      <c r="AF123">
        <v>2948372</v>
      </c>
      <c r="AG123">
        <v>3026061</v>
      </c>
      <c r="AH123">
        <v>3130785</v>
      </c>
      <c r="AI123">
        <v>3249799</v>
      </c>
      <c r="AJ123">
        <v>3364891</v>
      </c>
      <c r="AK123">
        <v>3462974</v>
      </c>
      <c r="AL123">
        <v>3539137</v>
      </c>
      <c r="AM123">
        <v>3597350</v>
      </c>
      <c r="AN123">
        <v>3644171</v>
      </c>
      <c r="AO123">
        <v>3690033</v>
      </c>
      <c r="AP123">
        <v>3742329</v>
      </c>
      <c r="AQ123">
        <v>3802903</v>
      </c>
      <c r="AR123">
        <v>3868504</v>
      </c>
      <c r="AS123">
        <v>3935421</v>
      </c>
      <c r="AT123">
        <v>3998042</v>
      </c>
      <c r="AU123">
        <v>4052420</v>
      </c>
      <c r="AV123">
        <v>4097457.0000000005</v>
      </c>
      <c r="AW123">
        <v>4134872.0000000005</v>
      </c>
      <c r="AX123">
        <v>4166915</v>
      </c>
      <c r="AY123">
        <v>4196990</v>
      </c>
      <c r="AZ123">
        <v>4227597</v>
      </c>
    </row>
    <row r="124" spans="1:52">
      <c r="A124" t="s">
        <v>129</v>
      </c>
      <c r="B124">
        <v>851594</v>
      </c>
      <c r="C124">
        <v>866469</v>
      </c>
      <c r="D124">
        <v>882163</v>
      </c>
      <c r="E124">
        <v>898637</v>
      </c>
      <c r="F124">
        <v>915820</v>
      </c>
      <c r="G124">
        <v>933664</v>
      </c>
      <c r="H124">
        <v>952235</v>
      </c>
      <c r="I124">
        <v>971576</v>
      </c>
      <c r="J124">
        <v>991576</v>
      </c>
      <c r="K124">
        <v>1012087</v>
      </c>
      <c r="L124">
        <v>1033044.0000000001</v>
      </c>
      <c r="M124">
        <v>1054333</v>
      </c>
      <c r="N124">
        <v>1076100</v>
      </c>
      <c r="O124">
        <v>1098849</v>
      </c>
      <c r="P124">
        <v>1123261</v>
      </c>
      <c r="Q124">
        <v>1149797</v>
      </c>
      <c r="R124">
        <v>1178551</v>
      </c>
      <c r="S124">
        <v>1209290</v>
      </c>
      <c r="T124">
        <v>1241725</v>
      </c>
      <c r="U124">
        <v>1275421</v>
      </c>
      <c r="V124">
        <v>1309981</v>
      </c>
      <c r="W124">
        <v>1345398</v>
      </c>
      <c r="X124">
        <v>1381537</v>
      </c>
      <c r="Y124">
        <v>1417720</v>
      </c>
      <c r="Z124">
        <v>1453098</v>
      </c>
      <c r="AA124">
        <v>1487079</v>
      </c>
      <c r="AB124">
        <v>1519369</v>
      </c>
      <c r="AC124">
        <v>1550144</v>
      </c>
      <c r="AD124">
        <v>1579900</v>
      </c>
      <c r="AE124">
        <v>1609386</v>
      </c>
      <c r="AF124">
        <v>1639177</v>
      </c>
      <c r="AG124">
        <v>1669190</v>
      </c>
      <c r="AH124">
        <v>1699284</v>
      </c>
      <c r="AI124">
        <v>1729896</v>
      </c>
      <c r="AJ124">
        <v>1761558</v>
      </c>
      <c r="AK124">
        <v>1794531</v>
      </c>
      <c r="AL124">
        <v>1829222</v>
      </c>
      <c r="AM124">
        <v>1865218</v>
      </c>
      <c r="AN124">
        <v>1900962</v>
      </c>
      <c r="AO124">
        <v>1934337</v>
      </c>
      <c r="AP124">
        <v>1963878</v>
      </c>
      <c r="AQ124">
        <v>1988983</v>
      </c>
      <c r="AR124">
        <v>2010261</v>
      </c>
      <c r="AS124">
        <v>2028976</v>
      </c>
      <c r="AT124">
        <v>2047006</v>
      </c>
      <c r="AU124">
        <v>2065752</v>
      </c>
      <c r="AV124">
        <v>2085561.0000000002</v>
      </c>
      <c r="AW124">
        <v>2106128</v>
      </c>
      <c r="AX124">
        <v>2127412</v>
      </c>
      <c r="AY124">
        <v>2149201</v>
      </c>
      <c r="AZ124">
        <v>2171318</v>
      </c>
    </row>
    <row r="125" spans="1:52">
      <c r="A125" t="s">
        <v>128</v>
      </c>
      <c r="B125">
        <v>1115736</v>
      </c>
      <c r="C125">
        <v>1142713</v>
      </c>
      <c r="D125">
        <v>1170708</v>
      </c>
      <c r="E125">
        <v>1199785</v>
      </c>
      <c r="F125">
        <v>1230038</v>
      </c>
      <c r="G125">
        <v>1261555</v>
      </c>
      <c r="H125">
        <v>1294368</v>
      </c>
      <c r="I125">
        <v>1328506</v>
      </c>
      <c r="J125">
        <v>1364046</v>
      </c>
      <c r="K125">
        <v>1401077</v>
      </c>
      <c r="L125">
        <v>1439677</v>
      </c>
      <c r="M125">
        <v>1479831</v>
      </c>
      <c r="N125">
        <v>1521565</v>
      </c>
      <c r="O125">
        <v>1565044</v>
      </c>
      <c r="P125">
        <v>1610474</v>
      </c>
      <c r="Q125">
        <v>1657971</v>
      </c>
      <c r="R125">
        <v>1706539</v>
      </c>
      <c r="S125">
        <v>1755815</v>
      </c>
      <c r="T125">
        <v>1807164</v>
      </c>
      <c r="U125">
        <v>1862497</v>
      </c>
      <c r="V125">
        <v>1922536</v>
      </c>
      <c r="W125">
        <v>1988931</v>
      </c>
      <c r="X125">
        <v>2059483.0000000002</v>
      </c>
      <c r="Y125">
        <v>2126455</v>
      </c>
      <c r="Z125">
        <v>2179471</v>
      </c>
      <c r="AA125">
        <v>2211509</v>
      </c>
      <c r="AB125">
        <v>2221350</v>
      </c>
      <c r="AC125">
        <v>2212690</v>
      </c>
      <c r="AD125">
        <v>2189831</v>
      </c>
      <c r="AE125">
        <v>2159264</v>
      </c>
      <c r="AF125">
        <v>2127098</v>
      </c>
      <c r="AG125">
        <v>2091355</v>
      </c>
      <c r="AH125">
        <v>2054179</v>
      </c>
      <c r="AI125">
        <v>2030591</v>
      </c>
      <c r="AJ125">
        <v>2039922</v>
      </c>
      <c r="AK125">
        <v>2094591</v>
      </c>
      <c r="AL125">
        <v>2203809</v>
      </c>
      <c r="AM125">
        <v>2360511</v>
      </c>
      <c r="AN125">
        <v>2540835</v>
      </c>
      <c r="AO125">
        <v>2710963</v>
      </c>
      <c r="AP125">
        <v>2847290</v>
      </c>
      <c r="AQ125">
        <v>2939296</v>
      </c>
      <c r="AR125">
        <v>2996082</v>
      </c>
      <c r="AS125">
        <v>3037412</v>
      </c>
      <c r="AT125">
        <v>3092721</v>
      </c>
      <c r="AU125">
        <v>3182539</v>
      </c>
      <c r="AV125">
        <v>3313718</v>
      </c>
      <c r="AW125">
        <v>3477197</v>
      </c>
      <c r="AX125">
        <v>3658460</v>
      </c>
      <c r="AY125">
        <v>3835929</v>
      </c>
      <c r="AZ125">
        <v>3994122</v>
      </c>
    </row>
    <row r="126" spans="1:52">
      <c r="A126" t="s">
        <v>133</v>
      </c>
      <c r="B126">
        <v>1349004</v>
      </c>
      <c r="C126">
        <v>1399552</v>
      </c>
      <c r="D126">
        <v>1451196</v>
      </c>
      <c r="E126">
        <v>1504811</v>
      </c>
      <c r="F126">
        <v>1561744</v>
      </c>
      <c r="G126">
        <v>1622996</v>
      </c>
      <c r="H126">
        <v>1688870</v>
      </c>
      <c r="I126">
        <v>1759132</v>
      </c>
      <c r="J126">
        <v>1833611</v>
      </c>
      <c r="K126">
        <v>1911968</v>
      </c>
      <c r="L126">
        <v>1994000</v>
      </c>
      <c r="M126">
        <v>2079897</v>
      </c>
      <c r="N126">
        <v>2169965</v>
      </c>
      <c r="O126">
        <v>2264278</v>
      </c>
      <c r="P126">
        <v>2362900</v>
      </c>
      <c r="Q126">
        <v>2466000</v>
      </c>
      <c r="R126">
        <v>2572300</v>
      </c>
      <c r="S126">
        <v>2681887</v>
      </c>
      <c r="T126">
        <v>2797780</v>
      </c>
      <c r="U126">
        <v>2924086</v>
      </c>
      <c r="V126">
        <v>3063000</v>
      </c>
      <c r="W126">
        <v>3216430</v>
      </c>
      <c r="X126">
        <v>3381390</v>
      </c>
      <c r="Y126">
        <v>3549220</v>
      </c>
      <c r="Z126">
        <v>3708142</v>
      </c>
      <c r="AA126">
        <v>3849801</v>
      </c>
      <c r="AB126">
        <v>3970886</v>
      </c>
      <c r="AC126">
        <v>4074021</v>
      </c>
      <c r="AD126">
        <v>4164147</v>
      </c>
      <c r="AE126">
        <v>4249018</v>
      </c>
      <c r="AF126">
        <v>4334459</v>
      </c>
      <c r="AG126">
        <v>4421885</v>
      </c>
      <c r="AH126">
        <v>4509970</v>
      </c>
      <c r="AI126">
        <v>4598629</v>
      </c>
      <c r="AJ126">
        <v>4687106</v>
      </c>
      <c r="AK126">
        <v>4775009</v>
      </c>
      <c r="AL126">
        <v>4862665</v>
      </c>
      <c r="AM126">
        <v>4951076</v>
      </c>
      <c r="AN126">
        <v>5041233</v>
      </c>
      <c r="AO126">
        <v>5134324</v>
      </c>
      <c r="AP126">
        <v>5231189</v>
      </c>
      <c r="AQ126">
        <v>5331311</v>
      </c>
      <c r="AR126">
        <v>5434293</v>
      </c>
      <c r="AS126">
        <v>5541062</v>
      </c>
      <c r="AT126">
        <v>5652797</v>
      </c>
      <c r="AU126">
        <v>5769709</v>
      </c>
      <c r="AV126">
        <v>5893738</v>
      </c>
      <c r="AW126">
        <v>6023053</v>
      </c>
      <c r="AX126">
        <v>6149620</v>
      </c>
      <c r="AY126">
        <v>6262667</v>
      </c>
      <c r="AZ126">
        <v>6355112</v>
      </c>
    </row>
    <row r="127" spans="1:52">
      <c r="A127" t="s">
        <v>126</v>
      </c>
      <c r="B127">
        <v>16561</v>
      </c>
      <c r="C127">
        <v>16956</v>
      </c>
      <c r="D127">
        <v>17362</v>
      </c>
      <c r="E127">
        <v>17785</v>
      </c>
      <c r="F127">
        <v>18235</v>
      </c>
      <c r="G127">
        <v>18717</v>
      </c>
      <c r="H127">
        <v>19236</v>
      </c>
      <c r="I127">
        <v>19782</v>
      </c>
      <c r="J127">
        <v>20335</v>
      </c>
      <c r="K127">
        <v>20867</v>
      </c>
      <c r="L127">
        <v>21358</v>
      </c>
      <c r="M127">
        <v>21799</v>
      </c>
      <c r="N127">
        <v>22196</v>
      </c>
      <c r="O127">
        <v>22563</v>
      </c>
      <c r="P127">
        <v>22922</v>
      </c>
      <c r="Q127">
        <v>23288</v>
      </c>
      <c r="R127">
        <v>23665</v>
      </c>
      <c r="S127">
        <v>24048</v>
      </c>
      <c r="T127">
        <v>24436</v>
      </c>
      <c r="U127">
        <v>24825</v>
      </c>
      <c r="V127">
        <v>25213</v>
      </c>
      <c r="W127">
        <v>25600</v>
      </c>
      <c r="X127">
        <v>25990</v>
      </c>
      <c r="Y127">
        <v>26377</v>
      </c>
      <c r="Z127">
        <v>26761</v>
      </c>
      <c r="AA127">
        <v>27140</v>
      </c>
      <c r="AB127">
        <v>27511</v>
      </c>
      <c r="AC127">
        <v>27878</v>
      </c>
      <c r="AD127">
        <v>28243</v>
      </c>
      <c r="AE127">
        <v>28611</v>
      </c>
      <c r="AF127">
        <v>28986</v>
      </c>
      <c r="AG127">
        <v>29370</v>
      </c>
      <c r="AH127">
        <v>29760</v>
      </c>
      <c r="AI127">
        <v>30154</v>
      </c>
      <c r="AJ127">
        <v>30549</v>
      </c>
      <c r="AK127">
        <v>30941</v>
      </c>
      <c r="AL127">
        <v>31328</v>
      </c>
      <c r="AM127">
        <v>31710</v>
      </c>
      <c r="AN127">
        <v>32090.000000000004</v>
      </c>
      <c r="AO127">
        <v>32470</v>
      </c>
      <c r="AP127">
        <v>32853</v>
      </c>
      <c r="AQ127">
        <v>33239</v>
      </c>
      <c r="AR127">
        <v>33626</v>
      </c>
      <c r="AS127">
        <v>34006</v>
      </c>
      <c r="AT127">
        <v>34365</v>
      </c>
      <c r="AU127">
        <v>34696</v>
      </c>
      <c r="AV127">
        <v>34995</v>
      </c>
      <c r="AW127">
        <v>35266</v>
      </c>
      <c r="AX127">
        <v>35521</v>
      </c>
      <c r="AY127">
        <v>35772</v>
      </c>
      <c r="AZ127">
        <v>36032</v>
      </c>
    </row>
    <row r="128" spans="1:52">
      <c r="A128" t="s">
        <v>130</v>
      </c>
      <c r="B128">
        <v>2778555.0000000005</v>
      </c>
      <c r="C128">
        <v>2815831</v>
      </c>
      <c r="D128">
        <v>2854786</v>
      </c>
      <c r="E128">
        <v>2894449</v>
      </c>
      <c r="F128">
        <v>2933626</v>
      </c>
      <c r="G128">
        <v>2971448</v>
      </c>
      <c r="H128">
        <v>3007310.9999999995</v>
      </c>
      <c r="I128">
        <v>3041291</v>
      </c>
      <c r="J128">
        <v>3074037.0000000005</v>
      </c>
      <c r="K128">
        <v>3106594</v>
      </c>
      <c r="L128">
        <v>3139647</v>
      </c>
      <c r="M128">
        <v>3179000</v>
      </c>
      <c r="N128">
        <v>3214000</v>
      </c>
      <c r="O128">
        <v>3245000</v>
      </c>
      <c r="P128">
        <v>3274000</v>
      </c>
      <c r="Q128">
        <v>3302000</v>
      </c>
      <c r="R128">
        <v>3329000</v>
      </c>
      <c r="S128">
        <v>3355000</v>
      </c>
      <c r="T128">
        <v>3379000</v>
      </c>
      <c r="U128">
        <v>3398000</v>
      </c>
      <c r="V128">
        <v>3413000</v>
      </c>
      <c r="W128">
        <v>3433000</v>
      </c>
      <c r="X128">
        <v>3457000</v>
      </c>
      <c r="Y128">
        <v>3485000</v>
      </c>
      <c r="Z128">
        <v>3514000</v>
      </c>
      <c r="AA128">
        <v>3545000</v>
      </c>
      <c r="AB128">
        <v>3579000</v>
      </c>
      <c r="AC128">
        <v>3616000</v>
      </c>
      <c r="AD128">
        <v>3654000</v>
      </c>
      <c r="AE128">
        <v>3691000</v>
      </c>
      <c r="AF128">
        <v>3698000</v>
      </c>
      <c r="AG128">
        <v>3704000</v>
      </c>
      <c r="AH128">
        <v>3700000</v>
      </c>
      <c r="AI128">
        <v>3683000</v>
      </c>
      <c r="AJ128">
        <v>3658000</v>
      </c>
      <c r="AK128">
        <v>3632000</v>
      </c>
      <c r="AL128">
        <v>3605000</v>
      </c>
      <c r="AM128">
        <v>3580000</v>
      </c>
      <c r="AN128">
        <v>3555000</v>
      </c>
      <c r="AO128">
        <v>3531000</v>
      </c>
      <c r="AP128">
        <v>3499536</v>
      </c>
      <c r="AQ128">
        <v>3481292</v>
      </c>
      <c r="AR128">
        <v>3469070</v>
      </c>
      <c r="AS128">
        <v>3454205</v>
      </c>
      <c r="AT128">
        <v>3435591</v>
      </c>
      <c r="AU128">
        <v>3414304</v>
      </c>
      <c r="AV128">
        <v>3394082</v>
      </c>
      <c r="AW128">
        <v>3375618</v>
      </c>
      <c r="AX128">
        <v>3358115</v>
      </c>
      <c r="AY128">
        <v>3339456</v>
      </c>
      <c r="AZ128">
        <v>3320656</v>
      </c>
    </row>
    <row r="129" spans="1:52">
      <c r="A129" t="s">
        <v>131</v>
      </c>
      <c r="B129">
        <v>314900</v>
      </c>
      <c r="C129">
        <v>318800</v>
      </c>
      <c r="D129">
        <v>322700</v>
      </c>
      <c r="E129">
        <v>325500</v>
      </c>
      <c r="F129">
        <v>330000</v>
      </c>
      <c r="G129">
        <v>333000</v>
      </c>
      <c r="H129">
        <v>334800</v>
      </c>
      <c r="I129">
        <v>335200</v>
      </c>
      <c r="J129">
        <v>336500</v>
      </c>
      <c r="K129">
        <v>338500</v>
      </c>
      <c r="L129">
        <v>339800</v>
      </c>
      <c r="M129">
        <v>345000</v>
      </c>
      <c r="N129">
        <v>348200</v>
      </c>
      <c r="O129">
        <v>352700</v>
      </c>
      <c r="P129">
        <v>357400</v>
      </c>
      <c r="Q129">
        <v>360500</v>
      </c>
      <c r="R129">
        <v>360900</v>
      </c>
      <c r="S129">
        <v>361700</v>
      </c>
      <c r="T129">
        <v>362300</v>
      </c>
      <c r="U129">
        <v>363500</v>
      </c>
      <c r="V129">
        <v>364900</v>
      </c>
      <c r="W129">
        <v>365600</v>
      </c>
      <c r="X129">
        <v>365500</v>
      </c>
      <c r="Y129">
        <v>365600</v>
      </c>
      <c r="Z129">
        <v>366200</v>
      </c>
      <c r="AA129">
        <v>367200</v>
      </c>
      <c r="AB129">
        <v>369500</v>
      </c>
      <c r="AC129">
        <v>371700</v>
      </c>
      <c r="AD129">
        <v>373300</v>
      </c>
      <c r="AE129">
        <v>377600</v>
      </c>
      <c r="AF129">
        <v>381850</v>
      </c>
      <c r="AG129">
        <v>387000</v>
      </c>
      <c r="AH129">
        <v>392175</v>
      </c>
      <c r="AI129">
        <v>397475</v>
      </c>
      <c r="AJ129">
        <v>402925</v>
      </c>
      <c r="AK129">
        <v>408625</v>
      </c>
      <c r="AL129">
        <v>414225</v>
      </c>
      <c r="AM129">
        <v>419450</v>
      </c>
      <c r="AN129">
        <v>424700</v>
      </c>
      <c r="AO129">
        <v>430475</v>
      </c>
      <c r="AP129">
        <v>436300</v>
      </c>
      <c r="AQ129">
        <v>441525</v>
      </c>
      <c r="AR129">
        <v>446175</v>
      </c>
      <c r="AS129">
        <v>451630</v>
      </c>
      <c r="AT129">
        <v>458095</v>
      </c>
      <c r="AU129">
        <v>465158</v>
      </c>
      <c r="AV129">
        <v>472637</v>
      </c>
      <c r="AW129">
        <v>479993</v>
      </c>
      <c r="AX129">
        <v>488650</v>
      </c>
      <c r="AY129">
        <v>497783</v>
      </c>
      <c r="AZ129">
        <v>505831</v>
      </c>
    </row>
    <row r="130" spans="1:52">
      <c r="A130" t="s">
        <v>144</v>
      </c>
      <c r="B130">
        <v>171450</v>
      </c>
      <c r="C130">
        <v>175129</v>
      </c>
      <c r="D130">
        <v>181020</v>
      </c>
      <c r="E130">
        <v>188698</v>
      </c>
      <c r="F130">
        <v>197519</v>
      </c>
      <c r="G130">
        <v>206906</v>
      </c>
      <c r="H130">
        <v>216869</v>
      </c>
      <c r="I130">
        <v>227256</v>
      </c>
      <c r="J130">
        <v>237127</v>
      </c>
      <c r="K130">
        <v>245308</v>
      </c>
      <c r="L130">
        <v>250995</v>
      </c>
      <c r="M130">
        <v>253879</v>
      </c>
      <c r="N130">
        <v>254280</v>
      </c>
      <c r="O130">
        <v>252843</v>
      </c>
      <c r="P130">
        <v>250548</v>
      </c>
      <c r="Q130">
        <v>248211</v>
      </c>
      <c r="R130">
        <v>245913</v>
      </c>
      <c r="S130">
        <v>243725</v>
      </c>
      <c r="T130">
        <v>242455</v>
      </c>
      <c r="U130">
        <v>243067</v>
      </c>
      <c r="V130">
        <v>246230</v>
      </c>
      <c r="W130">
        <v>252251</v>
      </c>
      <c r="X130">
        <v>260913</v>
      </c>
      <c r="Y130">
        <v>271665</v>
      </c>
      <c r="Z130">
        <v>283662</v>
      </c>
      <c r="AA130">
        <v>296210</v>
      </c>
      <c r="AB130">
        <v>309212</v>
      </c>
      <c r="AC130">
        <v>322637</v>
      </c>
      <c r="AD130">
        <v>335931</v>
      </c>
      <c r="AE130">
        <v>348443</v>
      </c>
      <c r="AF130">
        <v>359709</v>
      </c>
      <c r="AG130">
        <v>369493</v>
      </c>
      <c r="AH130">
        <v>377886</v>
      </c>
      <c r="AI130">
        <v>385193</v>
      </c>
      <c r="AJ130">
        <v>391906</v>
      </c>
      <c r="AK130">
        <v>398426</v>
      </c>
      <c r="AL130">
        <v>404808</v>
      </c>
      <c r="AM130">
        <v>411050</v>
      </c>
      <c r="AN130">
        <v>417435</v>
      </c>
      <c r="AO130">
        <v>424292</v>
      </c>
      <c r="AP130">
        <v>431867</v>
      </c>
      <c r="AQ130">
        <v>440265</v>
      </c>
      <c r="AR130">
        <v>449472</v>
      </c>
      <c r="AS130">
        <v>459456</v>
      </c>
      <c r="AT130">
        <v>470127</v>
      </c>
      <c r="AU130">
        <v>481390</v>
      </c>
      <c r="AV130">
        <v>493267</v>
      </c>
      <c r="AW130">
        <v>505709</v>
      </c>
      <c r="AX130">
        <v>518462.99999999994</v>
      </c>
      <c r="AY130">
        <v>531195</v>
      </c>
      <c r="AZ130">
        <v>543656</v>
      </c>
    </row>
    <row r="131" spans="1:52">
      <c r="A131" t="s">
        <v>140</v>
      </c>
      <c r="B131">
        <v>1391996</v>
      </c>
      <c r="C131">
        <v>1405483</v>
      </c>
      <c r="D131">
        <v>1422698</v>
      </c>
      <c r="E131">
        <v>1442355</v>
      </c>
      <c r="F131">
        <v>1462410</v>
      </c>
      <c r="G131">
        <v>1481397</v>
      </c>
      <c r="H131">
        <v>1498995</v>
      </c>
      <c r="I131">
        <v>1515804</v>
      </c>
      <c r="J131">
        <v>1532371</v>
      </c>
      <c r="K131">
        <v>1549553</v>
      </c>
      <c r="L131">
        <v>1567968</v>
      </c>
      <c r="M131">
        <v>1587484</v>
      </c>
      <c r="N131">
        <v>1607799</v>
      </c>
      <c r="O131">
        <v>1629127</v>
      </c>
      <c r="P131">
        <v>1651721</v>
      </c>
      <c r="Q131">
        <v>1675598</v>
      </c>
      <c r="R131">
        <v>1701231</v>
      </c>
      <c r="S131">
        <v>1728165</v>
      </c>
      <c r="T131">
        <v>1754389</v>
      </c>
      <c r="U131">
        <v>1777205</v>
      </c>
      <c r="V131">
        <v>1794830</v>
      </c>
      <c r="W131">
        <v>1806228</v>
      </c>
      <c r="X131">
        <v>1812327</v>
      </c>
      <c r="Y131">
        <v>1815719</v>
      </c>
      <c r="Z131">
        <v>1820117</v>
      </c>
      <c r="AA131">
        <v>1828148</v>
      </c>
      <c r="AB131">
        <v>1840767</v>
      </c>
      <c r="AC131">
        <v>1857034</v>
      </c>
      <c r="AD131">
        <v>1875387</v>
      </c>
      <c r="AE131">
        <v>1893409</v>
      </c>
      <c r="AF131">
        <v>1909353</v>
      </c>
      <c r="AG131">
        <v>1922774</v>
      </c>
      <c r="AH131">
        <v>1934265</v>
      </c>
      <c r="AI131">
        <v>1944343</v>
      </c>
      <c r="AJ131">
        <v>1953874</v>
      </c>
      <c r="AK131">
        <v>1963484</v>
      </c>
      <c r="AL131">
        <v>1973283</v>
      </c>
      <c r="AM131">
        <v>1982994</v>
      </c>
      <c r="AN131">
        <v>1992404</v>
      </c>
      <c r="AO131">
        <v>2001178</v>
      </c>
      <c r="AP131">
        <v>2009091</v>
      </c>
      <c r="AQ131">
        <v>2016075</v>
      </c>
      <c r="AR131">
        <v>2022255</v>
      </c>
      <c r="AS131">
        <v>2027819</v>
      </c>
      <c r="AT131">
        <v>2033039</v>
      </c>
      <c r="AU131">
        <v>2038109</v>
      </c>
      <c r="AV131">
        <v>2043091</v>
      </c>
      <c r="AW131">
        <v>2047922</v>
      </c>
      <c r="AX131">
        <v>2052524</v>
      </c>
      <c r="AY131">
        <v>2056768.9999999998</v>
      </c>
      <c r="AZ131">
        <v>2060563</v>
      </c>
    </row>
    <row r="132" spans="1:52">
      <c r="A132" t="s">
        <v>138</v>
      </c>
      <c r="B132">
        <v>5103652</v>
      </c>
      <c r="C132">
        <v>5226922</v>
      </c>
      <c r="D132">
        <v>5354559</v>
      </c>
      <c r="E132">
        <v>5486625</v>
      </c>
      <c r="F132">
        <v>5623161</v>
      </c>
      <c r="G132">
        <v>5764278</v>
      </c>
      <c r="H132">
        <v>5909996</v>
      </c>
      <c r="I132">
        <v>6060590</v>
      </c>
      <c r="J132">
        <v>6216739</v>
      </c>
      <c r="K132">
        <v>6379309</v>
      </c>
      <c r="L132">
        <v>6548922</v>
      </c>
      <c r="M132">
        <v>6725666</v>
      </c>
      <c r="N132">
        <v>6909376</v>
      </c>
      <c r="O132">
        <v>7100076</v>
      </c>
      <c r="P132">
        <v>7297711</v>
      </c>
      <c r="Q132">
        <v>7502097</v>
      </c>
      <c r="R132">
        <v>7713983</v>
      </c>
      <c r="S132">
        <v>7933128</v>
      </c>
      <c r="T132">
        <v>8157215</v>
      </c>
      <c r="U132">
        <v>8383124</v>
      </c>
      <c r="V132">
        <v>8608964</v>
      </c>
      <c r="W132">
        <v>8833875</v>
      </c>
      <c r="X132">
        <v>9059559</v>
      </c>
      <c r="Y132">
        <v>9289882</v>
      </c>
      <c r="Z132">
        <v>9530197</v>
      </c>
      <c r="AA132">
        <v>9784559</v>
      </c>
      <c r="AB132">
        <v>10054543</v>
      </c>
      <c r="AC132">
        <v>10339739</v>
      </c>
      <c r="AD132">
        <v>10639804</v>
      </c>
      <c r="AE132">
        <v>10953663</v>
      </c>
      <c r="AF132">
        <v>11280625</v>
      </c>
      <c r="AG132">
        <v>11620718</v>
      </c>
      <c r="AH132">
        <v>11974724</v>
      </c>
      <c r="AI132">
        <v>12343496</v>
      </c>
      <c r="AJ132">
        <v>12728117</v>
      </c>
      <c r="AK132">
        <v>13129227</v>
      </c>
      <c r="AL132">
        <v>13547271</v>
      </c>
      <c r="AM132">
        <v>13981666</v>
      </c>
      <c r="AN132">
        <v>14430739</v>
      </c>
      <c r="AO132">
        <v>14892172</v>
      </c>
      <c r="AP132">
        <v>15364272</v>
      </c>
      <c r="AQ132">
        <v>15846412</v>
      </c>
      <c r="AR132">
        <v>16338968</v>
      </c>
      <c r="AS132">
        <v>16842482</v>
      </c>
      <c r="AT132">
        <v>17357913</v>
      </c>
      <c r="AU132">
        <v>17885967</v>
      </c>
      <c r="AV132">
        <v>18426870</v>
      </c>
      <c r="AW132">
        <v>18980391</v>
      </c>
      <c r="AX132">
        <v>19546282</v>
      </c>
      <c r="AY132">
        <v>20124150</v>
      </c>
      <c r="AZ132">
        <v>20713819</v>
      </c>
    </row>
    <row r="133" spans="1:52">
      <c r="A133" t="s">
        <v>152</v>
      </c>
      <c r="B133">
        <v>3525246</v>
      </c>
      <c r="C133">
        <v>3607612</v>
      </c>
      <c r="D133">
        <v>3694022</v>
      </c>
      <c r="E133">
        <v>3784224</v>
      </c>
      <c r="F133">
        <v>3877813</v>
      </c>
      <c r="G133">
        <v>3974682</v>
      </c>
      <c r="H133">
        <v>4074649</v>
      </c>
      <c r="I133">
        <v>4178377.9999999995</v>
      </c>
      <c r="J133">
        <v>4287627</v>
      </c>
      <c r="K133">
        <v>4404709</v>
      </c>
      <c r="L133">
        <v>4531280</v>
      </c>
      <c r="M133">
        <v>4667889</v>
      </c>
      <c r="N133">
        <v>4814073</v>
      </c>
      <c r="O133">
        <v>4969175</v>
      </c>
      <c r="P133">
        <v>5132087</v>
      </c>
      <c r="Q133">
        <v>5301861</v>
      </c>
      <c r="R133">
        <v>5481074</v>
      </c>
      <c r="S133">
        <v>5670199</v>
      </c>
      <c r="T133">
        <v>5863933</v>
      </c>
      <c r="U133">
        <v>6055046</v>
      </c>
      <c r="V133">
        <v>6239898</v>
      </c>
      <c r="W133">
        <v>6409111</v>
      </c>
      <c r="X133">
        <v>6567327</v>
      </c>
      <c r="Y133">
        <v>6741249</v>
      </c>
      <c r="Z133">
        <v>6967388</v>
      </c>
      <c r="AA133">
        <v>7268257</v>
      </c>
      <c r="AB133">
        <v>7661008</v>
      </c>
      <c r="AC133">
        <v>8128340</v>
      </c>
      <c r="AD133">
        <v>8616602</v>
      </c>
      <c r="AE133">
        <v>9051225</v>
      </c>
      <c r="AF133">
        <v>9380892</v>
      </c>
      <c r="AG133">
        <v>9583696</v>
      </c>
      <c r="AH133">
        <v>9681728</v>
      </c>
      <c r="AI133">
        <v>9721620</v>
      </c>
      <c r="AJ133">
        <v>9772164</v>
      </c>
      <c r="AK133">
        <v>9883350</v>
      </c>
      <c r="AL133">
        <v>10070605</v>
      </c>
      <c r="AM133">
        <v>10319125</v>
      </c>
      <c r="AN133">
        <v>10612353</v>
      </c>
      <c r="AO133">
        <v>10922265</v>
      </c>
      <c r="AP133">
        <v>11228756</v>
      </c>
      <c r="AQ133">
        <v>11529337</v>
      </c>
      <c r="AR133">
        <v>11833102</v>
      </c>
      <c r="AS133">
        <v>12144945</v>
      </c>
      <c r="AT133">
        <v>12472794</v>
      </c>
      <c r="AU133">
        <v>12822587</v>
      </c>
      <c r="AV133">
        <v>13195329</v>
      </c>
      <c r="AW133">
        <v>13589404</v>
      </c>
      <c r="AX133">
        <v>14005113</v>
      </c>
      <c r="AY133">
        <v>14442290</v>
      </c>
      <c r="AZ133">
        <v>14900841</v>
      </c>
    </row>
    <row r="134" spans="1:52">
      <c r="A134" t="s">
        <v>154</v>
      </c>
      <c r="B134">
        <v>8160113</v>
      </c>
      <c r="C134">
        <v>8428536</v>
      </c>
      <c r="D134">
        <v>8709925</v>
      </c>
      <c r="E134">
        <v>8998621</v>
      </c>
      <c r="F134">
        <v>9286976</v>
      </c>
      <c r="G134">
        <v>9569499</v>
      </c>
      <c r="H134">
        <v>9844029</v>
      </c>
      <c r="I134">
        <v>10112042</v>
      </c>
      <c r="J134">
        <v>10376210</v>
      </c>
      <c r="K134">
        <v>10640883</v>
      </c>
      <c r="L134">
        <v>10909353</v>
      </c>
      <c r="M134">
        <v>11182967</v>
      </c>
      <c r="N134">
        <v>11461117</v>
      </c>
      <c r="O134">
        <v>11742976</v>
      </c>
      <c r="P134">
        <v>12027040</v>
      </c>
      <c r="Q134">
        <v>12312736</v>
      </c>
      <c r="R134">
        <v>12600292</v>
      </c>
      <c r="S134">
        <v>12891897</v>
      </c>
      <c r="T134">
        <v>13191366</v>
      </c>
      <c r="U134">
        <v>13503629</v>
      </c>
      <c r="V134">
        <v>13832586</v>
      </c>
      <c r="W134">
        <v>14178739</v>
      </c>
      <c r="X134">
        <v>14542156</v>
      </c>
      <c r="Y134">
        <v>14925545</v>
      </c>
      <c r="Z134">
        <v>15331937</v>
      </c>
      <c r="AA134">
        <v>15762856</v>
      </c>
      <c r="AB134">
        <v>16220169</v>
      </c>
      <c r="AC134">
        <v>16701744.999999998</v>
      </c>
      <c r="AD134">
        <v>17200067</v>
      </c>
      <c r="AE134">
        <v>17704839</v>
      </c>
      <c r="AF134">
        <v>18208562</v>
      </c>
      <c r="AG134">
        <v>18707774</v>
      </c>
      <c r="AH134">
        <v>19204087</v>
      </c>
      <c r="AI134">
        <v>19701263</v>
      </c>
      <c r="AJ134">
        <v>20205446</v>
      </c>
      <c r="AK134">
        <v>20720810</v>
      </c>
      <c r="AL134">
        <v>21247102</v>
      </c>
      <c r="AM134">
        <v>21781499</v>
      </c>
      <c r="AN134">
        <v>22322448</v>
      </c>
      <c r="AO134">
        <v>22867698</v>
      </c>
      <c r="AP134">
        <v>23414909</v>
      </c>
      <c r="AQ134">
        <v>23964621</v>
      </c>
      <c r="AR134">
        <v>24515323</v>
      </c>
      <c r="AS134">
        <v>25060184</v>
      </c>
      <c r="AT134">
        <v>25590453</v>
      </c>
      <c r="AU134">
        <v>26100241</v>
      </c>
      <c r="AV134">
        <v>26586287</v>
      </c>
      <c r="AW134">
        <v>27051142</v>
      </c>
      <c r="AX134">
        <v>27502008</v>
      </c>
      <c r="AY134">
        <v>27949395</v>
      </c>
      <c r="AZ134">
        <v>28401017</v>
      </c>
    </row>
    <row r="135" spans="1:52">
      <c r="A135" t="s">
        <v>151</v>
      </c>
      <c r="B135">
        <v>90050</v>
      </c>
      <c r="C135">
        <v>92526</v>
      </c>
      <c r="D135">
        <v>95115</v>
      </c>
      <c r="E135">
        <v>97757</v>
      </c>
      <c r="F135">
        <v>100370</v>
      </c>
      <c r="G135">
        <v>102909</v>
      </c>
      <c r="H135">
        <v>105325</v>
      </c>
      <c r="I135">
        <v>107659</v>
      </c>
      <c r="J135">
        <v>110056</v>
      </c>
      <c r="K135">
        <v>112714</v>
      </c>
      <c r="L135">
        <v>115772</v>
      </c>
      <c r="M135">
        <v>119308</v>
      </c>
      <c r="N135">
        <v>123266</v>
      </c>
      <c r="O135">
        <v>127491</v>
      </c>
      <c r="P135">
        <v>131752</v>
      </c>
      <c r="Q135">
        <v>135895</v>
      </c>
      <c r="R135">
        <v>139851</v>
      </c>
      <c r="S135">
        <v>143701</v>
      </c>
      <c r="T135">
        <v>147623</v>
      </c>
      <c r="U135">
        <v>151872</v>
      </c>
      <c r="V135">
        <v>156626</v>
      </c>
      <c r="W135">
        <v>161931</v>
      </c>
      <c r="X135">
        <v>167708</v>
      </c>
      <c r="Y135">
        <v>173861</v>
      </c>
      <c r="Z135">
        <v>180238</v>
      </c>
      <c r="AA135">
        <v>186720</v>
      </c>
      <c r="AB135">
        <v>193275</v>
      </c>
      <c r="AC135">
        <v>199898</v>
      </c>
      <c r="AD135">
        <v>206522</v>
      </c>
      <c r="AE135">
        <v>213067</v>
      </c>
      <c r="AF135">
        <v>219474</v>
      </c>
      <c r="AG135">
        <v>225709</v>
      </c>
      <c r="AH135">
        <v>231756</v>
      </c>
      <c r="AI135">
        <v>237606</v>
      </c>
      <c r="AJ135">
        <v>243256</v>
      </c>
      <c r="AK135">
        <v>248712</v>
      </c>
      <c r="AL135">
        <v>253960</v>
      </c>
      <c r="AM135">
        <v>259002</v>
      </c>
      <c r="AN135">
        <v>263867</v>
      </c>
      <c r="AO135">
        <v>268600</v>
      </c>
      <c r="AP135">
        <v>273236</v>
      </c>
      <c r="AQ135">
        <v>277791</v>
      </c>
      <c r="AR135">
        <v>282266</v>
      </c>
      <c r="AS135">
        <v>286665</v>
      </c>
      <c r="AT135">
        <v>290988</v>
      </c>
      <c r="AU135">
        <v>295240</v>
      </c>
      <c r="AV135">
        <v>299419</v>
      </c>
      <c r="AW135">
        <v>303539</v>
      </c>
      <c r="AX135">
        <v>307632</v>
      </c>
      <c r="AY135">
        <v>311739</v>
      </c>
      <c r="AZ135">
        <v>315885</v>
      </c>
    </row>
    <row r="136" spans="1:52">
      <c r="A136" t="s">
        <v>141</v>
      </c>
      <c r="B136">
        <v>5247877</v>
      </c>
      <c r="C136">
        <v>5314146</v>
      </c>
      <c r="D136">
        <v>5381485</v>
      </c>
      <c r="E136">
        <v>5450558</v>
      </c>
      <c r="F136">
        <v>5522231</v>
      </c>
      <c r="G136">
        <v>5597238</v>
      </c>
      <c r="H136">
        <v>5675700</v>
      </c>
      <c r="I136">
        <v>5757783</v>
      </c>
      <c r="J136">
        <v>5844286</v>
      </c>
      <c r="K136">
        <v>5936162</v>
      </c>
      <c r="L136">
        <v>6034022</v>
      </c>
      <c r="M136">
        <v>6138428</v>
      </c>
      <c r="N136">
        <v>6249101</v>
      </c>
      <c r="O136">
        <v>6364760</v>
      </c>
      <c r="P136">
        <v>6483570</v>
      </c>
      <c r="Q136">
        <v>6604259</v>
      </c>
      <c r="R136">
        <v>6725776</v>
      </c>
      <c r="S136">
        <v>6848536</v>
      </c>
      <c r="T136">
        <v>6974443</v>
      </c>
      <c r="U136">
        <v>7106248</v>
      </c>
      <c r="V136">
        <v>7245598</v>
      </c>
      <c r="W136">
        <v>7394730</v>
      </c>
      <c r="X136">
        <v>7552338</v>
      </c>
      <c r="Y136">
        <v>7712392</v>
      </c>
      <c r="Z136">
        <v>7866571</v>
      </c>
      <c r="AA136">
        <v>8009705</v>
      </c>
      <c r="AB136">
        <v>8139016</v>
      </c>
      <c r="AC136">
        <v>8258615</v>
      </c>
      <c r="AD136">
        <v>8378673.0000000009</v>
      </c>
      <c r="AE136">
        <v>8513337</v>
      </c>
      <c r="AF136">
        <v>8672868</v>
      </c>
      <c r="AG136">
        <v>8861362</v>
      </c>
      <c r="AH136">
        <v>9076261</v>
      </c>
      <c r="AI136">
        <v>9313042</v>
      </c>
      <c r="AJ136">
        <v>9564231</v>
      </c>
      <c r="AK136">
        <v>9824510</v>
      </c>
      <c r="AL136">
        <v>10092753</v>
      </c>
      <c r="AM136">
        <v>10371338</v>
      </c>
      <c r="AN136">
        <v>10662517</v>
      </c>
      <c r="AO136">
        <v>10969725</v>
      </c>
      <c r="AP136">
        <v>11295324</v>
      </c>
      <c r="AQ136">
        <v>11639798</v>
      </c>
      <c r="AR136">
        <v>12001887</v>
      </c>
      <c r="AS136">
        <v>12380104</v>
      </c>
      <c r="AT136">
        <v>12772264</v>
      </c>
      <c r="AU136">
        <v>13176642</v>
      </c>
      <c r="AV136">
        <v>13592796</v>
      </c>
      <c r="AW136">
        <v>14020786</v>
      </c>
      <c r="AX136">
        <v>14459990</v>
      </c>
      <c r="AY136">
        <v>14909813</v>
      </c>
      <c r="AZ136">
        <v>15369809</v>
      </c>
    </row>
    <row r="137" spans="1:52">
      <c r="A137" t="s">
        <v>149</v>
      </c>
      <c r="B137">
        <v>329000</v>
      </c>
      <c r="C137">
        <v>323172.80000000005</v>
      </c>
      <c r="D137">
        <v>320012.79999999993</v>
      </c>
      <c r="E137">
        <v>318820.8000000001</v>
      </c>
      <c r="F137">
        <v>318988.80000000005</v>
      </c>
      <c r="G137">
        <v>320000</v>
      </c>
      <c r="H137">
        <v>321428.80000000005</v>
      </c>
      <c r="I137">
        <v>322940.79999999999</v>
      </c>
      <c r="J137">
        <v>324292.79999999993</v>
      </c>
      <c r="K137">
        <v>325332.80000000005</v>
      </c>
      <c r="L137">
        <v>326000</v>
      </c>
      <c r="M137">
        <v>323660.79999999999</v>
      </c>
      <c r="N137">
        <v>322284.80000000005</v>
      </c>
      <c r="O137">
        <v>322380.80000000005</v>
      </c>
      <c r="P137">
        <v>324252.79999999999</v>
      </c>
      <c r="Q137">
        <v>328000</v>
      </c>
      <c r="R137">
        <v>334012.80000000005</v>
      </c>
      <c r="S137">
        <v>342972.8</v>
      </c>
      <c r="T137">
        <v>352876.80000000005</v>
      </c>
      <c r="U137">
        <v>360524.79999999999</v>
      </c>
      <c r="V137">
        <v>364000</v>
      </c>
      <c r="W137">
        <v>364156.8</v>
      </c>
      <c r="X137">
        <v>361644.80000000005</v>
      </c>
      <c r="Y137">
        <v>356908.80000000005</v>
      </c>
      <c r="Z137">
        <v>350684.8</v>
      </c>
      <c r="AA137">
        <v>344000</v>
      </c>
      <c r="AB137">
        <v>347500</v>
      </c>
      <c r="AC137">
        <v>351000</v>
      </c>
      <c r="AD137">
        <v>354000</v>
      </c>
      <c r="AE137">
        <v>357000</v>
      </c>
      <c r="AF137">
        <v>360000</v>
      </c>
      <c r="AG137">
        <v>363193.42448623379</v>
      </c>
      <c r="AH137">
        <v>366584.96184449212</v>
      </c>
      <c r="AI137">
        <v>370179.61981048156</v>
      </c>
      <c r="AJ137">
        <v>373982.73777847074</v>
      </c>
      <c r="AK137">
        <v>378000</v>
      </c>
      <c r="AL137">
        <v>380000</v>
      </c>
      <c r="AM137">
        <v>383000</v>
      </c>
      <c r="AN137">
        <v>385000</v>
      </c>
      <c r="AO137">
        <v>388000</v>
      </c>
      <c r="AP137">
        <v>390000</v>
      </c>
      <c r="AQ137">
        <v>393028</v>
      </c>
      <c r="AR137">
        <v>395969</v>
      </c>
      <c r="AS137">
        <v>398582</v>
      </c>
      <c r="AT137">
        <v>401268</v>
      </c>
      <c r="AU137">
        <v>403837</v>
      </c>
      <c r="AV137">
        <v>406408</v>
      </c>
      <c r="AW137">
        <v>409050</v>
      </c>
      <c r="AX137">
        <v>411950</v>
      </c>
      <c r="AY137">
        <v>413290</v>
      </c>
      <c r="AZ137">
        <v>412961</v>
      </c>
    </row>
    <row r="138" spans="1:52">
      <c r="A138" t="s">
        <v>139</v>
      </c>
      <c r="B138">
        <v>14661</v>
      </c>
      <c r="C138">
        <v>15050</v>
      </c>
      <c r="D138">
        <v>15543</v>
      </c>
      <c r="E138">
        <v>16109.000000000002</v>
      </c>
      <c r="F138">
        <v>16700</v>
      </c>
      <c r="G138">
        <v>17282</v>
      </c>
      <c r="H138">
        <v>17839</v>
      </c>
      <c r="I138">
        <v>18387</v>
      </c>
      <c r="J138">
        <v>18965</v>
      </c>
      <c r="K138">
        <v>19622</v>
      </c>
      <c r="L138">
        <v>20397</v>
      </c>
      <c r="M138">
        <v>21309</v>
      </c>
      <c r="N138">
        <v>22340</v>
      </c>
      <c r="O138">
        <v>23439</v>
      </c>
      <c r="P138">
        <v>24534</v>
      </c>
      <c r="Q138">
        <v>25578</v>
      </c>
      <c r="R138">
        <v>26547</v>
      </c>
      <c r="S138">
        <v>27467</v>
      </c>
      <c r="T138">
        <v>28396</v>
      </c>
      <c r="U138">
        <v>29414</v>
      </c>
      <c r="V138">
        <v>30578</v>
      </c>
      <c r="W138">
        <v>31891</v>
      </c>
      <c r="X138">
        <v>33330</v>
      </c>
      <c r="Y138">
        <v>34890</v>
      </c>
      <c r="Z138">
        <v>36562</v>
      </c>
      <c r="AA138">
        <v>38327</v>
      </c>
      <c r="AB138">
        <v>40196</v>
      </c>
      <c r="AC138">
        <v>42140</v>
      </c>
      <c r="AD138">
        <v>44054</v>
      </c>
      <c r="AE138">
        <v>45802</v>
      </c>
      <c r="AF138">
        <v>47288</v>
      </c>
      <c r="AG138">
        <v>48469</v>
      </c>
      <c r="AH138">
        <v>49369</v>
      </c>
      <c r="AI138">
        <v>50040</v>
      </c>
      <c r="AJ138">
        <v>50565</v>
      </c>
      <c r="AK138">
        <v>51008</v>
      </c>
      <c r="AL138">
        <v>51389</v>
      </c>
      <c r="AM138">
        <v>51697</v>
      </c>
      <c r="AN138">
        <v>51930</v>
      </c>
      <c r="AO138">
        <v>52080</v>
      </c>
      <c r="AP138">
        <v>52145</v>
      </c>
      <c r="AQ138">
        <v>52131</v>
      </c>
      <c r="AR138">
        <v>52066</v>
      </c>
      <c r="AS138">
        <v>51992</v>
      </c>
      <c r="AT138">
        <v>51968</v>
      </c>
      <c r="AU138">
        <v>52037</v>
      </c>
      <c r="AV138">
        <v>52210</v>
      </c>
      <c r="AW138">
        <v>52487</v>
      </c>
      <c r="AX138">
        <v>52880</v>
      </c>
      <c r="AY138">
        <v>53396</v>
      </c>
      <c r="AZ138">
        <v>54038</v>
      </c>
    </row>
    <row r="139" spans="1:52">
      <c r="A139" t="s">
        <v>146</v>
      </c>
    </row>
    <row r="140" spans="1:52">
      <c r="A140" t="s">
        <v>147</v>
      </c>
      <c r="B140">
        <v>854167</v>
      </c>
      <c r="C140">
        <v>878589</v>
      </c>
      <c r="D140">
        <v>903773</v>
      </c>
      <c r="E140">
        <v>929704</v>
      </c>
      <c r="F140">
        <v>956369</v>
      </c>
      <c r="G140">
        <v>983773</v>
      </c>
      <c r="H140">
        <v>1011900</v>
      </c>
      <c r="I140">
        <v>1040791.9999999999</v>
      </c>
      <c r="J140">
        <v>1070585</v>
      </c>
      <c r="K140">
        <v>1101457</v>
      </c>
      <c r="L140">
        <v>1133539</v>
      </c>
      <c r="M140">
        <v>1166883</v>
      </c>
      <c r="N140">
        <v>1201462</v>
      </c>
      <c r="O140">
        <v>1237242</v>
      </c>
      <c r="P140">
        <v>1274150</v>
      </c>
      <c r="Q140">
        <v>1312132</v>
      </c>
      <c r="R140">
        <v>1351167</v>
      </c>
      <c r="S140">
        <v>1391261</v>
      </c>
      <c r="T140">
        <v>1432406</v>
      </c>
      <c r="U140">
        <v>1474597</v>
      </c>
      <c r="V140">
        <v>1517817</v>
      </c>
      <c r="W140">
        <v>1562144</v>
      </c>
      <c r="X140">
        <v>1607553</v>
      </c>
      <c r="Y140">
        <v>1653818</v>
      </c>
      <c r="Z140">
        <v>1700638</v>
      </c>
      <c r="AA140">
        <v>1747839</v>
      </c>
      <c r="AB140">
        <v>1795343</v>
      </c>
      <c r="AC140">
        <v>1843352</v>
      </c>
      <c r="AD140">
        <v>1892328</v>
      </c>
      <c r="AE140">
        <v>1942900</v>
      </c>
      <c r="AF140">
        <v>1995548</v>
      </c>
      <c r="AG140">
        <v>2050456.0000000002</v>
      </c>
      <c r="AH140">
        <v>2107590</v>
      </c>
      <c r="AI140">
        <v>2166948</v>
      </c>
      <c r="AJ140">
        <v>2228453</v>
      </c>
      <c r="AK140">
        <v>2292053</v>
      </c>
      <c r="AL140">
        <v>2357678</v>
      </c>
      <c r="AM140">
        <v>2425374</v>
      </c>
      <c r="AN140">
        <v>2495316</v>
      </c>
      <c r="AO140">
        <v>2567741</v>
      </c>
      <c r="AP140">
        <v>2642743</v>
      </c>
      <c r="AQ140">
        <v>2720367</v>
      </c>
      <c r="AR140">
        <v>2800333</v>
      </c>
      <c r="AS140">
        <v>2882003</v>
      </c>
      <c r="AT140">
        <v>2964526</v>
      </c>
      <c r="AU140">
        <v>3047249</v>
      </c>
      <c r="AV140">
        <v>3129959</v>
      </c>
      <c r="AW140">
        <v>3212672</v>
      </c>
      <c r="AX140">
        <v>3295254</v>
      </c>
      <c r="AY140">
        <v>3377630</v>
      </c>
      <c r="AZ140">
        <v>3459773</v>
      </c>
    </row>
    <row r="141" spans="1:52">
      <c r="A141" t="s">
        <v>150</v>
      </c>
      <c r="B141">
        <v>659351</v>
      </c>
      <c r="C141">
        <v>680756.80000000016</v>
      </c>
      <c r="D141">
        <v>700348.79999999981</v>
      </c>
      <c r="E141">
        <v>718860.80000000016</v>
      </c>
      <c r="F141">
        <v>736380.79999999993</v>
      </c>
      <c r="G141">
        <v>753000</v>
      </c>
      <c r="H141">
        <v>768812.79999999993</v>
      </c>
      <c r="I141">
        <v>783916.80000000016</v>
      </c>
      <c r="J141">
        <v>798412.80000000005</v>
      </c>
      <c r="K141">
        <v>812404.8</v>
      </c>
      <c r="L141">
        <v>826000</v>
      </c>
      <c r="M141">
        <v>839230.39999999991</v>
      </c>
      <c r="N141">
        <v>852052.8</v>
      </c>
      <c r="O141">
        <v>864819.20000000007</v>
      </c>
      <c r="P141">
        <v>878041.60000000009</v>
      </c>
      <c r="Q141">
        <v>892000</v>
      </c>
      <c r="R141">
        <v>906507.2</v>
      </c>
      <c r="S141">
        <v>921379.20000000007</v>
      </c>
      <c r="T141">
        <v>936435.20000000007</v>
      </c>
      <c r="U141">
        <v>951419.2</v>
      </c>
      <c r="V141">
        <v>966000</v>
      </c>
      <c r="W141">
        <v>979133.04635960842</v>
      </c>
      <c r="X141">
        <v>990753.59698277153</v>
      </c>
      <c r="Y141">
        <v>1000803.8653592109</v>
      </c>
      <c r="Z141">
        <v>1009233.4990836795</v>
      </c>
      <c r="AA141">
        <v>1016000</v>
      </c>
      <c r="AB141">
        <v>1024680.0000000001</v>
      </c>
      <c r="AC141">
        <v>1032760</v>
      </c>
      <c r="AD141">
        <v>1040840.6531377817</v>
      </c>
      <c r="AE141">
        <v>1048920.9815970599</v>
      </c>
      <c r="AF141">
        <v>1057000</v>
      </c>
      <c r="AG141">
        <v>1066655.855215976</v>
      </c>
      <c r="AH141">
        <v>1081000</v>
      </c>
      <c r="AI141">
        <v>1097000</v>
      </c>
      <c r="AJ141">
        <v>1113000</v>
      </c>
      <c r="AK141">
        <v>1122457</v>
      </c>
      <c r="AL141">
        <v>1133996</v>
      </c>
      <c r="AM141">
        <v>1148284</v>
      </c>
      <c r="AN141">
        <v>1160421</v>
      </c>
      <c r="AO141">
        <v>1175267</v>
      </c>
      <c r="AP141">
        <v>1186873</v>
      </c>
      <c r="AQ141">
        <v>1199881</v>
      </c>
      <c r="AR141">
        <v>1210196</v>
      </c>
      <c r="AS141">
        <v>1222811</v>
      </c>
      <c r="AT141">
        <v>1233386</v>
      </c>
      <c r="AU141">
        <v>1243253</v>
      </c>
      <c r="AV141">
        <v>1252987</v>
      </c>
      <c r="AW141">
        <v>1260692</v>
      </c>
      <c r="AX141">
        <v>1268854</v>
      </c>
      <c r="AY141">
        <v>1275323</v>
      </c>
      <c r="AZ141">
        <v>1281214</v>
      </c>
    </row>
    <row r="142" spans="1:52">
      <c r="A142" t="s">
        <v>241</v>
      </c>
      <c r="B142">
        <v>24055</v>
      </c>
      <c r="C142">
        <v>25262</v>
      </c>
      <c r="D142">
        <v>26542</v>
      </c>
      <c r="E142">
        <v>27861</v>
      </c>
      <c r="F142">
        <v>29175</v>
      </c>
      <c r="G142">
        <v>30455</v>
      </c>
      <c r="H142">
        <v>31684</v>
      </c>
      <c r="I142">
        <v>32881</v>
      </c>
      <c r="J142">
        <v>34087</v>
      </c>
      <c r="K142">
        <v>35364</v>
      </c>
      <c r="L142">
        <v>36755</v>
      </c>
      <c r="M142">
        <v>38290</v>
      </c>
      <c r="N142">
        <v>39955</v>
      </c>
      <c r="O142">
        <v>41712</v>
      </c>
      <c r="P142">
        <v>43495</v>
      </c>
      <c r="Q142">
        <v>45268</v>
      </c>
      <c r="R142">
        <v>47016</v>
      </c>
      <c r="S142">
        <v>48777</v>
      </c>
      <c r="T142">
        <v>50630</v>
      </c>
      <c r="U142">
        <v>52684</v>
      </c>
      <c r="V142">
        <v>55016</v>
      </c>
      <c r="W142">
        <v>57665</v>
      </c>
      <c r="X142">
        <v>60618</v>
      </c>
      <c r="Y142">
        <v>63844</v>
      </c>
      <c r="Z142">
        <v>67287</v>
      </c>
      <c r="AA142">
        <v>70912</v>
      </c>
      <c r="AB142">
        <v>74685</v>
      </c>
      <c r="AC142">
        <v>78630</v>
      </c>
      <c r="AD142">
        <v>82829</v>
      </c>
      <c r="AE142">
        <v>87402</v>
      </c>
      <c r="AF142">
        <v>92413</v>
      </c>
      <c r="AG142">
        <v>97901</v>
      </c>
      <c r="AH142">
        <v>103795</v>
      </c>
      <c r="AI142">
        <v>109918</v>
      </c>
      <c r="AJ142">
        <v>116028</v>
      </c>
      <c r="AK142">
        <v>121949</v>
      </c>
      <c r="AL142">
        <v>127624</v>
      </c>
      <c r="AM142">
        <v>133089</v>
      </c>
      <c r="AN142">
        <v>138384</v>
      </c>
      <c r="AO142">
        <v>143585</v>
      </c>
      <c r="AP142">
        <v>148753</v>
      </c>
      <c r="AQ142">
        <v>153887</v>
      </c>
      <c r="AR142">
        <v>158983</v>
      </c>
      <c r="AS142">
        <v>164101</v>
      </c>
      <c r="AT142">
        <v>169315</v>
      </c>
      <c r="AU142">
        <v>174681</v>
      </c>
      <c r="AV142">
        <v>180217</v>
      </c>
      <c r="AW142">
        <v>185922</v>
      </c>
      <c r="AX142">
        <v>191805</v>
      </c>
      <c r="AY142">
        <v>197870</v>
      </c>
      <c r="AZ142">
        <v>204114</v>
      </c>
    </row>
    <row r="143" spans="1:52">
      <c r="A143" t="s">
        <v>153</v>
      </c>
      <c r="B143">
        <v>38418829</v>
      </c>
      <c r="C143">
        <v>39684127</v>
      </c>
      <c r="D143">
        <v>40966751</v>
      </c>
      <c r="E143">
        <v>42264182</v>
      </c>
      <c r="F143">
        <v>43574687</v>
      </c>
      <c r="G143">
        <v>44898430</v>
      </c>
      <c r="H143">
        <v>46229966</v>
      </c>
      <c r="I143">
        <v>47572205</v>
      </c>
      <c r="J143">
        <v>48943844</v>
      </c>
      <c r="K143">
        <v>50370262</v>
      </c>
      <c r="L143">
        <v>51868335</v>
      </c>
      <c r="M143">
        <v>53441943</v>
      </c>
      <c r="N143">
        <v>55081201</v>
      </c>
      <c r="O143">
        <v>56771626</v>
      </c>
      <c r="P143">
        <v>58492118</v>
      </c>
      <c r="Q143">
        <v>60224601</v>
      </c>
      <c r="R143">
        <v>61969362</v>
      </c>
      <c r="S143">
        <v>63723359</v>
      </c>
      <c r="T143">
        <v>65461471</v>
      </c>
      <c r="U143">
        <v>67152555</v>
      </c>
      <c r="V143">
        <v>68776411</v>
      </c>
      <c r="W143">
        <v>70318386</v>
      </c>
      <c r="X143">
        <v>71788766</v>
      </c>
      <c r="Y143">
        <v>73223336</v>
      </c>
      <c r="Z143">
        <v>74673296</v>
      </c>
      <c r="AA143">
        <v>76175154</v>
      </c>
      <c r="AB143">
        <v>77741110</v>
      </c>
      <c r="AC143">
        <v>79358780</v>
      </c>
      <c r="AD143">
        <v>81010093</v>
      </c>
      <c r="AE143">
        <v>82666457</v>
      </c>
      <c r="AF143">
        <v>84306602</v>
      </c>
      <c r="AG143">
        <v>85923799</v>
      </c>
      <c r="AH143">
        <v>87523328</v>
      </c>
      <c r="AI143">
        <v>89109703</v>
      </c>
      <c r="AJ143">
        <v>90691331</v>
      </c>
      <c r="AK143">
        <v>92272749</v>
      </c>
      <c r="AL143">
        <v>93858373</v>
      </c>
      <c r="AM143">
        <v>95441345</v>
      </c>
      <c r="AN143">
        <v>97001933</v>
      </c>
      <c r="AO143">
        <v>98513690</v>
      </c>
      <c r="AP143">
        <v>99959594</v>
      </c>
      <c r="AQ143">
        <v>101329543</v>
      </c>
      <c r="AR143">
        <v>102634153</v>
      </c>
      <c r="AS143">
        <v>103902569</v>
      </c>
      <c r="AT143">
        <v>105175967</v>
      </c>
      <c r="AU143">
        <v>106483757</v>
      </c>
      <c r="AV143">
        <v>107835259</v>
      </c>
      <c r="AW143">
        <v>109220753</v>
      </c>
      <c r="AX143">
        <v>110627158</v>
      </c>
      <c r="AY143">
        <v>112033369</v>
      </c>
      <c r="AZ143">
        <v>113423047</v>
      </c>
    </row>
    <row r="144" spans="1:52">
      <c r="A144" t="s">
        <v>69</v>
      </c>
      <c r="B144">
        <v>44536</v>
      </c>
      <c r="C144">
        <v>45954</v>
      </c>
      <c r="D144">
        <v>47385</v>
      </c>
      <c r="E144">
        <v>48873</v>
      </c>
      <c r="F144">
        <v>50481</v>
      </c>
      <c r="G144">
        <v>52236</v>
      </c>
      <c r="H144">
        <v>54199</v>
      </c>
      <c r="I144">
        <v>56322</v>
      </c>
      <c r="J144">
        <v>58403</v>
      </c>
      <c r="K144">
        <v>60166</v>
      </c>
      <c r="L144">
        <v>61431</v>
      </c>
      <c r="M144">
        <v>62105</v>
      </c>
      <c r="N144">
        <v>62297</v>
      </c>
      <c r="O144">
        <v>62288</v>
      </c>
      <c r="P144">
        <v>62474</v>
      </c>
      <c r="Q144">
        <v>63143</v>
      </c>
      <c r="R144">
        <v>64382.999999999993</v>
      </c>
      <c r="S144">
        <v>66106</v>
      </c>
      <c r="T144">
        <v>68217</v>
      </c>
      <c r="U144">
        <v>70546</v>
      </c>
      <c r="V144">
        <v>72962</v>
      </c>
      <c r="W144">
        <v>75456</v>
      </c>
      <c r="X144">
        <v>78048</v>
      </c>
      <c r="Y144">
        <v>80667</v>
      </c>
      <c r="Z144">
        <v>83232</v>
      </c>
      <c r="AA144">
        <v>85682</v>
      </c>
      <c r="AB144">
        <v>87950</v>
      </c>
      <c r="AC144">
        <v>90037</v>
      </c>
      <c r="AD144">
        <v>92040</v>
      </c>
      <c r="AE144">
        <v>94105</v>
      </c>
      <c r="AF144">
        <v>96319</v>
      </c>
      <c r="AG144">
        <v>98749</v>
      </c>
      <c r="AH144">
        <v>101314</v>
      </c>
      <c r="AI144">
        <v>103780</v>
      </c>
      <c r="AJ144">
        <v>105825</v>
      </c>
      <c r="AK144">
        <v>107233</v>
      </c>
      <c r="AL144">
        <v>107904</v>
      </c>
      <c r="AM144">
        <v>107947</v>
      </c>
      <c r="AN144">
        <v>107605</v>
      </c>
      <c r="AO144">
        <v>107237</v>
      </c>
      <c r="AP144">
        <v>107103</v>
      </c>
      <c r="AQ144">
        <v>107290</v>
      </c>
      <c r="AR144">
        <v>107728</v>
      </c>
      <c r="AS144">
        <v>108325</v>
      </c>
      <c r="AT144">
        <v>108926</v>
      </c>
      <c r="AU144">
        <v>109419</v>
      </c>
      <c r="AV144">
        <v>109789</v>
      </c>
      <c r="AW144">
        <v>110092</v>
      </c>
      <c r="AX144">
        <v>110367</v>
      </c>
      <c r="AY144">
        <v>110676</v>
      </c>
      <c r="AZ144">
        <v>111064</v>
      </c>
    </row>
    <row r="145" spans="1:52">
      <c r="A145" t="s">
        <v>136</v>
      </c>
      <c r="B145">
        <v>2544000</v>
      </c>
      <c r="C145">
        <v>2605000</v>
      </c>
      <c r="D145">
        <v>2664000</v>
      </c>
      <c r="E145">
        <v>2721000</v>
      </c>
      <c r="F145">
        <v>2774000</v>
      </c>
      <c r="G145">
        <v>2825000</v>
      </c>
      <c r="H145">
        <v>2873000</v>
      </c>
      <c r="I145">
        <v>2918000</v>
      </c>
      <c r="J145">
        <v>2960000</v>
      </c>
      <c r="K145">
        <v>3002000</v>
      </c>
      <c r="L145">
        <v>3045000</v>
      </c>
      <c r="M145">
        <v>3088000</v>
      </c>
      <c r="N145">
        <v>3132000</v>
      </c>
      <c r="O145">
        <v>3175000</v>
      </c>
      <c r="P145">
        <v>3215000</v>
      </c>
      <c r="Q145">
        <v>3252000</v>
      </c>
      <c r="R145">
        <v>3284000</v>
      </c>
      <c r="S145">
        <v>3313000</v>
      </c>
      <c r="T145">
        <v>3339000</v>
      </c>
      <c r="U145">
        <v>3367000</v>
      </c>
      <c r="V145">
        <v>3397000</v>
      </c>
      <c r="W145">
        <v>3429000</v>
      </c>
      <c r="X145">
        <v>3464000</v>
      </c>
      <c r="Y145">
        <v>3500000</v>
      </c>
      <c r="Z145">
        <v>3536000</v>
      </c>
      <c r="AA145">
        <v>3570000</v>
      </c>
      <c r="AB145">
        <v>3602000</v>
      </c>
      <c r="AC145">
        <v>3632000</v>
      </c>
      <c r="AD145">
        <v>3659000</v>
      </c>
      <c r="AE145">
        <v>3681000</v>
      </c>
      <c r="AF145">
        <v>3696000</v>
      </c>
      <c r="AG145">
        <v>3706000</v>
      </c>
      <c r="AH145">
        <v>3709000</v>
      </c>
      <c r="AI145">
        <v>3705000</v>
      </c>
      <c r="AJ145">
        <v>3694000</v>
      </c>
      <c r="AK145">
        <v>3675099</v>
      </c>
      <c r="AL145">
        <v>3667748</v>
      </c>
      <c r="AM145">
        <v>3659655</v>
      </c>
      <c r="AN145">
        <v>3652771</v>
      </c>
      <c r="AO145">
        <v>3646999</v>
      </c>
      <c r="AP145">
        <v>3639588</v>
      </c>
      <c r="AQ145">
        <v>3631460</v>
      </c>
      <c r="AR145">
        <v>3623059</v>
      </c>
      <c r="AS145">
        <v>3612869</v>
      </c>
      <c r="AT145">
        <v>3603934</v>
      </c>
      <c r="AU145">
        <v>3595182</v>
      </c>
      <c r="AV145">
        <v>3585520</v>
      </c>
      <c r="AW145">
        <v>3576904</v>
      </c>
      <c r="AX145">
        <v>3570107</v>
      </c>
      <c r="AY145">
        <v>3565603</v>
      </c>
      <c r="AZ145">
        <v>3562062</v>
      </c>
    </row>
    <row r="146" spans="1:52">
      <c r="A146" t="s">
        <v>135</v>
      </c>
      <c r="B146">
        <v>22135</v>
      </c>
      <c r="C146">
        <v>22343</v>
      </c>
      <c r="D146">
        <v>22477</v>
      </c>
      <c r="E146">
        <v>22562</v>
      </c>
      <c r="F146">
        <v>22643</v>
      </c>
      <c r="G146">
        <v>22749</v>
      </c>
      <c r="H146">
        <v>22886</v>
      </c>
      <c r="I146">
        <v>23046</v>
      </c>
      <c r="J146">
        <v>23234</v>
      </c>
      <c r="K146">
        <v>23448</v>
      </c>
      <c r="L146">
        <v>23689</v>
      </c>
      <c r="M146">
        <v>23968</v>
      </c>
      <c r="N146">
        <v>24282</v>
      </c>
      <c r="O146">
        <v>24605</v>
      </c>
      <c r="P146">
        <v>24902</v>
      </c>
      <c r="Q146">
        <v>25153</v>
      </c>
      <c r="R146">
        <v>25341</v>
      </c>
      <c r="S146">
        <v>25482</v>
      </c>
      <c r="T146">
        <v>25617</v>
      </c>
      <c r="U146">
        <v>25802</v>
      </c>
      <c r="V146">
        <v>26078</v>
      </c>
      <c r="W146">
        <v>26459</v>
      </c>
      <c r="X146">
        <v>26930</v>
      </c>
      <c r="Y146">
        <v>27459</v>
      </c>
      <c r="Z146">
        <v>28004</v>
      </c>
      <c r="AA146">
        <v>28533</v>
      </c>
      <c r="AB146">
        <v>29036</v>
      </c>
      <c r="AC146">
        <v>29521</v>
      </c>
      <c r="AD146">
        <v>29990</v>
      </c>
      <c r="AE146">
        <v>30447</v>
      </c>
      <c r="AF146">
        <v>30896</v>
      </c>
      <c r="AG146">
        <v>31330</v>
      </c>
      <c r="AH146">
        <v>31745</v>
      </c>
      <c r="AI146">
        <v>32154.000000000004</v>
      </c>
      <c r="AJ146">
        <v>32573.999999999996</v>
      </c>
      <c r="AK146">
        <v>33014</v>
      </c>
      <c r="AL146">
        <v>33485</v>
      </c>
      <c r="AM146">
        <v>33974</v>
      </c>
      <c r="AN146">
        <v>34444</v>
      </c>
      <c r="AO146">
        <v>34840</v>
      </c>
      <c r="AP146">
        <v>35126</v>
      </c>
      <c r="AQ146">
        <v>35288</v>
      </c>
      <c r="AR146">
        <v>35341</v>
      </c>
      <c r="AS146">
        <v>35323</v>
      </c>
      <c r="AT146">
        <v>35282</v>
      </c>
      <c r="AU146">
        <v>35260</v>
      </c>
      <c r="AV146">
        <v>35267</v>
      </c>
      <c r="AW146">
        <v>35295</v>
      </c>
      <c r="AX146">
        <v>35336</v>
      </c>
      <c r="AY146">
        <v>35377</v>
      </c>
      <c r="AZ146">
        <v>35407</v>
      </c>
    </row>
    <row r="147" spans="1:52">
      <c r="A147" t="s">
        <v>143</v>
      </c>
      <c r="B147">
        <v>957044</v>
      </c>
      <c r="C147">
        <v>983822</v>
      </c>
      <c r="D147">
        <v>1013100</v>
      </c>
      <c r="E147">
        <v>1044297</v>
      </c>
      <c r="F147">
        <v>1076571</v>
      </c>
      <c r="G147">
        <v>1109312</v>
      </c>
      <c r="H147">
        <v>1142272</v>
      </c>
      <c r="I147">
        <v>1175616</v>
      </c>
      <c r="J147">
        <v>1209647</v>
      </c>
      <c r="K147">
        <v>1244846</v>
      </c>
      <c r="L147">
        <v>1281535</v>
      </c>
      <c r="M147">
        <v>1319817</v>
      </c>
      <c r="N147">
        <v>1359478</v>
      </c>
      <c r="O147">
        <v>1400150</v>
      </c>
      <c r="P147">
        <v>1441311</v>
      </c>
      <c r="Q147">
        <v>1482599</v>
      </c>
      <c r="R147">
        <v>1523908</v>
      </c>
      <c r="S147">
        <v>1565380</v>
      </c>
      <c r="T147">
        <v>1607212</v>
      </c>
      <c r="U147">
        <v>1649710</v>
      </c>
      <c r="V147">
        <v>1693122</v>
      </c>
      <c r="W147">
        <v>1736994</v>
      </c>
      <c r="X147">
        <v>1781213</v>
      </c>
      <c r="Y147">
        <v>1826717</v>
      </c>
      <c r="Z147">
        <v>1874774</v>
      </c>
      <c r="AA147">
        <v>1926002</v>
      </c>
      <c r="AB147">
        <v>1981170</v>
      </c>
      <c r="AC147">
        <v>2039204</v>
      </c>
      <c r="AD147">
        <v>2096652.9999999998</v>
      </c>
      <c r="AE147">
        <v>2148850</v>
      </c>
      <c r="AF147">
        <v>2192553</v>
      </c>
      <c r="AG147">
        <v>2226469</v>
      </c>
      <c r="AH147">
        <v>2251861</v>
      </c>
      <c r="AI147">
        <v>2271236</v>
      </c>
      <c r="AJ147">
        <v>2288370</v>
      </c>
      <c r="AK147">
        <v>2306131</v>
      </c>
      <c r="AL147">
        <v>2325369</v>
      </c>
      <c r="AM147">
        <v>2345618</v>
      </c>
      <c r="AN147">
        <v>2366895</v>
      </c>
      <c r="AO147">
        <v>2388862</v>
      </c>
      <c r="AP147">
        <v>2411369</v>
      </c>
      <c r="AQ147">
        <v>2434515</v>
      </c>
      <c r="AR147">
        <v>2458853</v>
      </c>
      <c r="AS147">
        <v>2485177</v>
      </c>
      <c r="AT147">
        <v>2514462</v>
      </c>
      <c r="AU147">
        <v>2547339</v>
      </c>
      <c r="AV147">
        <v>2584143</v>
      </c>
      <c r="AW147">
        <v>2624509</v>
      </c>
      <c r="AX147">
        <v>2667474</v>
      </c>
      <c r="AY147">
        <v>2711659</v>
      </c>
      <c r="AZ147">
        <v>2756001</v>
      </c>
    </row>
    <row r="148" spans="1:52">
      <c r="A148" t="s">
        <v>137</v>
      </c>
      <c r="B148">
        <v>466674</v>
      </c>
      <c r="C148">
        <v>475371</v>
      </c>
      <c r="D148">
        <v>484408</v>
      </c>
      <c r="E148">
        <v>493148</v>
      </c>
      <c r="F148">
        <v>500745</v>
      </c>
      <c r="G148">
        <v>506646</v>
      </c>
      <c r="H148">
        <v>510527</v>
      </c>
      <c r="I148">
        <v>512701</v>
      </c>
      <c r="J148">
        <v>514030.99999999994</v>
      </c>
      <c r="K148">
        <v>515746</v>
      </c>
      <c r="L148">
        <v>518727</v>
      </c>
      <c r="M148">
        <v>523214.00000000006</v>
      </c>
      <c r="N148">
        <v>528905</v>
      </c>
      <c r="O148">
        <v>535454</v>
      </c>
      <c r="P148">
        <v>542304</v>
      </c>
      <c r="Q148">
        <v>548999</v>
      </c>
      <c r="R148">
        <v>555632</v>
      </c>
      <c r="S148">
        <v>562247</v>
      </c>
      <c r="T148">
        <v>568285</v>
      </c>
      <c r="U148">
        <v>573036</v>
      </c>
      <c r="V148">
        <v>576069</v>
      </c>
      <c r="W148">
        <v>577041</v>
      </c>
      <c r="X148">
        <v>576292</v>
      </c>
      <c r="Y148">
        <v>574920</v>
      </c>
      <c r="Z148">
        <v>574459</v>
      </c>
      <c r="AA148">
        <v>575997</v>
      </c>
      <c r="AB148">
        <v>579821</v>
      </c>
      <c r="AC148">
        <v>585546</v>
      </c>
      <c r="AD148">
        <v>592740</v>
      </c>
      <c r="AE148">
        <v>600697</v>
      </c>
      <c r="AF148">
        <v>608816</v>
      </c>
      <c r="AG148">
        <v>617144</v>
      </c>
      <c r="AH148">
        <v>625630</v>
      </c>
      <c r="AI148">
        <v>633443</v>
      </c>
      <c r="AJ148">
        <v>639542</v>
      </c>
      <c r="AK148">
        <v>643227</v>
      </c>
      <c r="AL148">
        <v>644121</v>
      </c>
      <c r="AM148">
        <v>642533</v>
      </c>
      <c r="AN148">
        <v>639309</v>
      </c>
      <c r="AO148">
        <v>635689</v>
      </c>
      <c r="AP148">
        <v>632606</v>
      </c>
      <c r="AQ148">
        <v>630299</v>
      </c>
      <c r="AR148">
        <v>628594</v>
      </c>
      <c r="AS148">
        <v>627500</v>
      </c>
      <c r="AT148">
        <v>626912</v>
      </c>
      <c r="AU148">
        <v>626739</v>
      </c>
      <c r="AV148">
        <v>627074</v>
      </c>
      <c r="AW148">
        <v>627962</v>
      </c>
      <c r="AX148">
        <v>629185</v>
      </c>
      <c r="AY148">
        <v>630435</v>
      </c>
      <c r="AZ148">
        <v>631490</v>
      </c>
    </row>
    <row r="149" spans="1:52">
      <c r="A149" t="s">
        <v>148</v>
      </c>
    </row>
    <row r="150" spans="1:52">
      <c r="A150" t="s">
        <v>134</v>
      </c>
      <c r="B150">
        <v>11625999</v>
      </c>
      <c r="C150">
        <v>11947688</v>
      </c>
      <c r="D150">
        <v>12275060</v>
      </c>
      <c r="E150">
        <v>12610932</v>
      </c>
      <c r="F150">
        <v>12959397</v>
      </c>
      <c r="G150">
        <v>13323000</v>
      </c>
      <c r="H150">
        <v>13703369</v>
      </c>
      <c r="I150">
        <v>14098444</v>
      </c>
      <c r="J150">
        <v>14502647</v>
      </c>
      <c r="K150">
        <v>14908265</v>
      </c>
      <c r="L150">
        <v>15309995</v>
      </c>
      <c r="M150">
        <v>15706226</v>
      </c>
      <c r="N150">
        <v>16099392</v>
      </c>
      <c r="O150">
        <v>16493297.999999998</v>
      </c>
      <c r="P150">
        <v>16893643</v>
      </c>
      <c r="Q150">
        <v>17304995</v>
      </c>
      <c r="R150">
        <v>17726625</v>
      </c>
      <c r="S150">
        <v>18158169</v>
      </c>
      <c r="T150">
        <v>18604851</v>
      </c>
      <c r="U150">
        <v>19073204</v>
      </c>
      <c r="V150">
        <v>19566920</v>
      </c>
      <c r="W150">
        <v>20088209</v>
      </c>
      <c r="X150">
        <v>20633004</v>
      </c>
      <c r="Y150">
        <v>21190800</v>
      </c>
      <c r="Z150">
        <v>21747150</v>
      </c>
      <c r="AA150">
        <v>22291062</v>
      </c>
      <c r="AB150">
        <v>22818601</v>
      </c>
      <c r="AC150">
        <v>23330761</v>
      </c>
      <c r="AD150">
        <v>23827539</v>
      </c>
      <c r="AE150">
        <v>24310585</v>
      </c>
      <c r="AF150">
        <v>24781105</v>
      </c>
      <c r="AG150">
        <v>25237951</v>
      </c>
      <c r="AH150">
        <v>25679802</v>
      </c>
      <c r="AI150">
        <v>26107772</v>
      </c>
      <c r="AJ150">
        <v>26523600</v>
      </c>
      <c r="AK150">
        <v>26928600</v>
      </c>
      <c r="AL150">
        <v>27323664</v>
      </c>
      <c r="AM150">
        <v>27708647</v>
      </c>
      <c r="AN150">
        <v>28082684</v>
      </c>
      <c r="AO150">
        <v>28444414</v>
      </c>
      <c r="AP150">
        <v>28793236</v>
      </c>
      <c r="AQ150">
        <v>29129204</v>
      </c>
      <c r="AR150">
        <v>29453931</v>
      </c>
      <c r="AS150">
        <v>29770316</v>
      </c>
      <c r="AT150">
        <v>30082152</v>
      </c>
      <c r="AU150">
        <v>30392473</v>
      </c>
      <c r="AV150">
        <v>30702084</v>
      </c>
      <c r="AW150">
        <v>31011199</v>
      </c>
      <c r="AX150">
        <v>31321453</v>
      </c>
      <c r="AY150">
        <v>31634524</v>
      </c>
      <c r="AZ150">
        <v>31951412</v>
      </c>
    </row>
    <row r="151" spans="1:52">
      <c r="A151" t="s">
        <v>155</v>
      </c>
      <c r="B151">
        <v>7647298</v>
      </c>
      <c r="C151">
        <v>7800484</v>
      </c>
      <c r="D151">
        <v>7959885</v>
      </c>
      <c r="E151">
        <v>8125366</v>
      </c>
      <c r="F151">
        <v>8296714</v>
      </c>
      <c r="G151">
        <v>8473839</v>
      </c>
      <c r="H151">
        <v>8657160</v>
      </c>
      <c r="I151">
        <v>8847011</v>
      </c>
      <c r="J151">
        <v>9043165</v>
      </c>
      <c r="K151">
        <v>9245275</v>
      </c>
      <c r="L151">
        <v>9453385</v>
      </c>
      <c r="M151">
        <v>9665565</v>
      </c>
      <c r="N151">
        <v>9882427</v>
      </c>
      <c r="O151">
        <v>10109426</v>
      </c>
      <c r="P151">
        <v>10353943</v>
      </c>
      <c r="Q151">
        <v>10620268</v>
      </c>
      <c r="R151">
        <v>10908878</v>
      </c>
      <c r="S151">
        <v>11214834</v>
      </c>
      <c r="T151">
        <v>11530022</v>
      </c>
      <c r="U151">
        <v>11843382</v>
      </c>
      <c r="V151">
        <v>12145501</v>
      </c>
      <c r="W151">
        <v>12441643</v>
      </c>
      <c r="X151">
        <v>12731231</v>
      </c>
      <c r="Y151">
        <v>12992962</v>
      </c>
      <c r="Z151">
        <v>13199259</v>
      </c>
      <c r="AA151">
        <v>13334972</v>
      </c>
      <c r="AB151">
        <v>13384409</v>
      </c>
      <c r="AC151">
        <v>13365201</v>
      </c>
      <c r="AD151">
        <v>13336217</v>
      </c>
      <c r="AE151">
        <v>13378100</v>
      </c>
      <c r="AF151">
        <v>13547076</v>
      </c>
      <c r="AG151">
        <v>13867422</v>
      </c>
      <c r="AH151">
        <v>14318167</v>
      </c>
      <c r="AI151">
        <v>14854590</v>
      </c>
      <c r="AJ151">
        <v>15409381</v>
      </c>
      <c r="AK151">
        <v>15933452</v>
      </c>
      <c r="AL151">
        <v>16412893</v>
      </c>
      <c r="AM151">
        <v>16862385</v>
      </c>
      <c r="AN151">
        <v>17295521</v>
      </c>
      <c r="AO151">
        <v>17735992</v>
      </c>
      <c r="AP151">
        <v>18200656</v>
      </c>
      <c r="AQ151">
        <v>18691461</v>
      </c>
      <c r="AR151">
        <v>19200021</v>
      </c>
      <c r="AS151">
        <v>19721009</v>
      </c>
      <c r="AT151">
        <v>20246287</v>
      </c>
      <c r="AU151">
        <v>20770013</v>
      </c>
      <c r="AV151">
        <v>21290952</v>
      </c>
      <c r="AW151">
        <v>21811326</v>
      </c>
      <c r="AX151">
        <v>22332900</v>
      </c>
      <c r="AY151">
        <v>22858607</v>
      </c>
      <c r="AZ151">
        <v>23390765</v>
      </c>
    </row>
    <row r="152" spans="1:52">
      <c r="A152" t="s">
        <v>142</v>
      </c>
      <c r="B152">
        <v>20957397</v>
      </c>
      <c r="C152">
        <v>21407053</v>
      </c>
      <c r="D152">
        <v>21866045</v>
      </c>
      <c r="E152">
        <v>22337108</v>
      </c>
      <c r="F152">
        <v>22824142</v>
      </c>
      <c r="G152">
        <v>23330184</v>
      </c>
      <c r="H152">
        <v>23854648</v>
      </c>
      <c r="I152">
        <v>24397064</v>
      </c>
      <c r="J152">
        <v>24960539</v>
      </c>
      <c r="K152">
        <v>25548930</v>
      </c>
      <c r="L152">
        <v>26164131</v>
      </c>
      <c r="M152">
        <v>26807570</v>
      </c>
      <c r="N152">
        <v>27475978</v>
      </c>
      <c r="O152">
        <v>28160632</v>
      </c>
      <c r="P152">
        <v>28849728</v>
      </c>
      <c r="Q152">
        <v>29534378</v>
      </c>
      <c r="R152">
        <v>30210895</v>
      </c>
      <c r="S152">
        <v>30880196</v>
      </c>
      <c r="T152">
        <v>31543652</v>
      </c>
      <c r="U152">
        <v>32204485</v>
      </c>
      <c r="V152">
        <v>32864900.999999996</v>
      </c>
      <c r="W152">
        <v>33524053</v>
      </c>
      <c r="X152">
        <v>34179992</v>
      </c>
      <c r="Y152">
        <v>34832636</v>
      </c>
      <c r="Z152">
        <v>35481981</v>
      </c>
      <c r="AA152">
        <v>36127741</v>
      </c>
      <c r="AB152">
        <v>36770437</v>
      </c>
      <c r="AC152">
        <v>37409257</v>
      </c>
      <c r="AD152">
        <v>38041034</v>
      </c>
      <c r="AE152">
        <v>38661616</v>
      </c>
      <c r="AF152">
        <v>39268304</v>
      </c>
      <c r="AG152">
        <v>39855885</v>
      </c>
      <c r="AH152">
        <v>40425088</v>
      </c>
      <c r="AI152">
        <v>40985963</v>
      </c>
      <c r="AJ152">
        <v>41552659</v>
      </c>
      <c r="AK152">
        <v>42133199</v>
      </c>
      <c r="AL152">
        <v>42735941</v>
      </c>
      <c r="AM152">
        <v>43352191</v>
      </c>
      <c r="AN152">
        <v>43952526</v>
      </c>
      <c r="AO152">
        <v>44496687</v>
      </c>
      <c r="AP152">
        <v>44957660</v>
      </c>
      <c r="AQ152">
        <v>45323903</v>
      </c>
      <c r="AR152">
        <v>45609292</v>
      </c>
      <c r="AS152">
        <v>45843675</v>
      </c>
      <c r="AT152">
        <v>46070248</v>
      </c>
      <c r="AU152">
        <v>46321162</v>
      </c>
      <c r="AV152">
        <v>46605278</v>
      </c>
      <c r="AW152">
        <v>46915826</v>
      </c>
      <c r="AX152">
        <v>47250315</v>
      </c>
      <c r="AY152">
        <v>47601374</v>
      </c>
      <c r="AZ152">
        <v>47963012</v>
      </c>
    </row>
    <row r="153" spans="1:52">
      <c r="A153" t="s">
        <v>156</v>
      </c>
      <c r="B153">
        <v>602545</v>
      </c>
      <c r="C153">
        <v>617283</v>
      </c>
      <c r="D153">
        <v>632659</v>
      </c>
      <c r="E153">
        <v>648669</v>
      </c>
      <c r="F153">
        <v>665298</v>
      </c>
      <c r="G153">
        <v>682554</v>
      </c>
      <c r="H153">
        <v>700317</v>
      </c>
      <c r="I153">
        <v>718623</v>
      </c>
      <c r="J153">
        <v>737803</v>
      </c>
      <c r="K153">
        <v>758305</v>
      </c>
      <c r="L153">
        <v>780386</v>
      </c>
      <c r="M153">
        <v>804310</v>
      </c>
      <c r="N153">
        <v>829810</v>
      </c>
      <c r="O153">
        <v>855970</v>
      </c>
      <c r="P153">
        <v>881536</v>
      </c>
      <c r="Q153">
        <v>905652</v>
      </c>
      <c r="R153">
        <v>928223</v>
      </c>
      <c r="S153">
        <v>949709</v>
      </c>
      <c r="T153">
        <v>970537</v>
      </c>
      <c r="U153">
        <v>991357</v>
      </c>
      <c r="V153">
        <v>1012824</v>
      </c>
      <c r="W153">
        <v>1034636</v>
      </c>
      <c r="X153">
        <v>1057115</v>
      </c>
      <c r="Y153">
        <v>1082264</v>
      </c>
      <c r="Z153">
        <v>1112679</v>
      </c>
      <c r="AA153">
        <v>1150038</v>
      </c>
      <c r="AB153">
        <v>1195331</v>
      </c>
      <c r="AC153">
        <v>1247573</v>
      </c>
      <c r="AD153">
        <v>1304005</v>
      </c>
      <c r="AE153">
        <v>1360710</v>
      </c>
      <c r="AF153">
        <v>1414830</v>
      </c>
      <c r="AG153">
        <v>1465201</v>
      </c>
      <c r="AH153">
        <v>1512524</v>
      </c>
      <c r="AI153">
        <v>1558055</v>
      </c>
      <c r="AJ153">
        <v>1603865</v>
      </c>
      <c r="AK153">
        <v>1651352</v>
      </c>
      <c r="AL153">
        <v>1700975</v>
      </c>
      <c r="AM153">
        <v>1751872</v>
      </c>
      <c r="AN153">
        <v>1802579</v>
      </c>
      <c r="AO153">
        <v>1851034</v>
      </c>
      <c r="AP153">
        <v>1895839</v>
      </c>
      <c r="AQ153">
        <v>1936399</v>
      </c>
      <c r="AR153">
        <v>1973408</v>
      </c>
      <c r="AS153">
        <v>2008342</v>
      </c>
      <c r="AT153">
        <v>2043339</v>
      </c>
      <c r="AU153">
        <v>2079951</v>
      </c>
      <c r="AV153">
        <v>2118653</v>
      </c>
      <c r="AW153">
        <v>2158984</v>
      </c>
      <c r="AX153">
        <v>2200422</v>
      </c>
      <c r="AY153">
        <v>2242078</v>
      </c>
      <c r="AZ153">
        <v>2283289</v>
      </c>
    </row>
    <row r="154" spans="1:52">
      <c r="A154" t="s">
        <v>165</v>
      </c>
    </row>
    <row r="155" spans="1:52">
      <c r="A155" t="s">
        <v>164</v>
      </c>
      <c r="B155">
        <v>9740462</v>
      </c>
      <c r="C155">
        <v>9917687</v>
      </c>
      <c r="D155">
        <v>10102057</v>
      </c>
      <c r="E155">
        <v>10294480</v>
      </c>
      <c r="F155">
        <v>10495972</v>
      </c>
      <c r="G155">
        <v>10707313</v>
      </c>
      <c r="H155">
        <v>10928950</v>
      </c>
      <c r="I155">
        <v>11160972</v>
      </c>
      <c r="J155">
        <v>11403306</v>
      </c>
      <c r="K155">
        <v>11655685</v>
      </c>
      <c r="L155">
        <v>11917872</v>
      </c>
      <c r="M155">
        <v>12189968</v>
      </c>
      <c r="N155">
        <v>12472000</v>
      </c>
      <c r="O155">
        <v>12763547</v>
      </c>
      <c r="P155">
        <v>13064044</v>
      </c>
      <c r="Q155">
        <v>13373069</v>
      </c>
      <c r="R155">
        <v>13690544</v>
      </c>
      <c r="S155">
        <v>14016547</v>
      </c>
      <c r="T155">
        <v>14351017</v>
      </c>
      <c r="U155">
        <v>14693930</v>
      </c>
      <c r="V155">
        <v>15045329</v>
      </c>
      <c r="W155">
        <v>15405456</v>
      </c>
      <c r="X155">
        <v>15774532</v>
      </c>
      <c r="Y155">
        <v>16152598</v>
      </c>
      <c r="Z155">
        <v>16539682</v>
      </c>
      <c r="AA155">
        <v>16936006</v>
      </c>
      <c r="AB155">
        <v>17341408</v>
      </c>
      <c r="AC155">
        <v>17756510</v>
      </c>
      <c r="AD155">
        <v>18183258</v>
      </c>
      <c r="AE155">
        <v>18624187</v>
      </c>
      <c r="AF155">
        <v>19081064</v>
      </c>
      <c r="AG155">
        <v>19554170</v>
      </c>
      <c r="AH155">
        <v>20042806</v>
      </c>
      <c r="AI155">
        <v>20546441</v>
      </c>
      <c r="AJ155">
        <v>21064150</v>
      </c>
      <c r="AK155">
        <v>21594872</v>
      </c>
      <c r="AL155">
        <v>22137784</v>
      </c>
      <c r="AM155">
        <v>22691788</v>
      </c>
      <c r="AN155">
        <v>23255046</v>
      </c>
      <c r="AO155">
        <v>23825372</v>
      </c>
      <c r="AP155">
        <v>24400606</v>
      </c>
      <c r="AQ155">
        <v>24980184</v>
      </c>
      <c r="AR155">
        <v>25562573</v>
      </c>
      <c r="AS155">
        <v>26143530</v>
      </c>
      <c r="AT155">
        <v>26717875</v>
      </c>
      <c r="AU155">
        <v>27281945</v>
      </c>
      <c r="AV155">
        <v>27833665</v>
      </c>
      <c r="AW155">
        <v>28373838</v>
      </c>
      <c r="AX155">
        <v>28905358</v>
      </c>
      <c r="AY155">
        <v>29432743</v>
      </c>
      <c r="AZ155">
        <v>29959364</v>
      </c>
    </row>
    <row r="156" spans="1:52">
      <c r="A156" t="s">
        <v>162</v>
      </c>
      <c r="B156">
        <v>11486630</v>
      </c>
      <c r="C156">
        <v>11639000</v>
      </c>
      <c r="D156">
        <v>11806000</v>
      </c>
      <c r="E156">
        <v>11966000</v>
      </c>
      <c r="F156">
        <v>12127000</v>
      </c>
      <c r="G156">
        <v>12295000</v>
      </c>
      <c r="H156">
        <v>12456000</v>
      </c>
      <c r="I156">
        <v>12598000</v>
      </c>
      <c r="J156">
        <v>12730000</v>
      </c>
      <c r="K156">
        <v>12878000</v>
      </c>
      <c r="L156">
        <v>13039000</v>
      </c>
      <c r="M156">
        <v>13195000</v>
      </c>
      <c r="N156">
        <v>13329000</v>
      </c>
      <c r="O156">
        <v>13439000</v>
      </c>
      <c r="P156">
        <v>13545000</v>
      </c>
      <c r="Q156">
        <v>13666000</v>
      </c>
      <c r="R156">
        <v>13774000</v>
      </c>
      <c r="S156">
        <v>13856000</v>
      </c>
      <c r="T156">
        <v>13942000</v>
      </c>
      <c r="U156">
        <v>14038000</v>
      </c>
      <c r="V156">
        <v>14150000</v>
      </c>
      <c r="W156">
        <v>14247000</v>
      </c>
      <c r="X156">
        <v>14313000</v>
      </c>
      <c r="Y156">
        <v>14367000</v>
      </c>
      <c r="Z156">
        <v>14424000</v>
      </c>
      <c r="AA156">
        <v>14492000</v>
      </c>
      <c r="AB156">
        <v>14572000</v>
      </c>
      <c r="AC156">
        <v>14665000</v>
      </c>
      <c r="AD156">
        <v>14760000</v>
      </c>
      <c r="AE156">
        <v>14849000</v>
      </c>
      <c r="AF156">
        <v>14952000</v>
      </c>
      <c r="AG156">
        <v>15070000</v>
      </c>
      <c r="AH156">
        <v>15178000</v>
      </c>
      <c r="AI156">
        <v>15279096.954919402</v>
      </c>
      <c r="AJ156">
        <v>15381133</v>
      </c>
      <c r="AK156">
        <v>15460000</v>
      </c>
      <c r="AL156">
        <v>15517000</v>
      </c>
      <c r="AM156">
        <v>15607000</v>
      </c>
      <c r="AN156">
        <v>15698000</v>
      </c>
      <c r="AO156">
        <v>15805000</v>
      </c>
      <c r="AP156">
        <v>15925513</v>
      </c>
      <c r="AQ156">
        <v>16046180</v>
      </c>
      <c r="AR156">
        <v>16148929</v>
      </c>
      <c r="AS156">
        <v>16225302</v>
      </c>
      <c r="AT156">
        <v>16281779</v>
      </c>
      <c r="AU156">
        <v>16319868</v>
      </c>
      <c r="AV156">
        <v>16346101</v>
      </c>
      <c r="AW156">
        <v>16381696</v>
      </c>
      <c r="AX156">
        <v>16445593</v>
      </c>
      <c r="AY156">
        <v>16530387.999999998</v>
      </c>
      <c r="AZ156">
        <v>16612213</v>
      </c>
    </row>
    <row r="157" spans="1:52">
      <c r="A157" t="s">
        <v>7</v>
      </c>
    </row>
    <row r="158" spans="1:52">
      <c r="A158" t="s">
        <v>157</v>
      </c>
      <c r="B158">
        <v>79000</v>
      </c>
      <c r="C158">
        <v>82656</v>
      </c>
      <c r="D158">
        <v>85472.000000000015</v>
      </c>
      <c r="E158">
        <v>87784</v>
      </c>
      <c r="F158">
        <v>89880</v>
      </c>
      <c r="G158">
        <v>92000</v>
      </c>
      <c r="H158">
        <v>94336.000000000015</v>
      </c>
      <c r="I158">
        <v>97032</v>
      </c>
      <c r="J158">
        <v>100184</v>
      </c>
      <c r="K158">
        <v>103840</v>
      </c>
      <c r="L158">
        <v>108000</v>
      </c>
      <c r="M158">
        <v>113609.60000000001</v>
      </c>
      <c r="N158">
        <v>119137.60000000001</v>
      </c>
      <c r="O158">
        <v>124329.60000000001</v>
      </c>
      <c r="P158">
        <v>128993.60000000002</v>
      </c>
      <c r="Q158">
        <v>133000</v>
      </c>
      <c r="R158">
        <v>136203.20000000001</v>
      </c>
      <c r="S158">
        <v>138441.60000000003</v>
      </c>
      <c r="T158">
        <v>140008</v>
      </c>
      <c r="U158">
        <v>141414.39999999999</v>
      </c>
      <c r="V158">
        <v>143000</v>
      </c>
      <c r="W158">
        <v>144000</v>
      </c>
      <c r="X158">
        <v>144500</v>
      </c>
      <c r="Y158">
        <v>145400</v>
      </c>
      <c r="Z158">
        <v>150616</v>
      </c>
      <c r="AA158">
        <v>153000</v>
      </c>
      <c r="AB158">
        <v>154000</v>
      </c>
      <c r="AC158">
        <v>156750.83923527552</v>
      </c>
      <c r="AD158">
        <v>159710.49101408818</v>
      </c>
      <c r="AE158">
        <v>164200</v>
      </c>
      <c r="AF158">
        <v>168000</v>
      </c>
      <c r="AG158">
        <v>172166.99637792603</v>
      </c>
      <c r="AH158">
        <v>176723.78972622062</v>
      </c>
      <c r="AI158">
        <v>181695.68834408376</v>
      </c>
      <c r="AJ158">
        <v>187110.74122928013</v>
      </c>
      <c r="AK158">
        <v>193000</v>
      </c>
      <c r="AL158">
        <v>197000</v>
      </c>
      <c r="AM158">
        <v>201641.74487476467</v>
      </c>
      <c r="AN158">
        <v>205000</v>
      </c>
      <c r="AO158">
        <v>209214</v>
      </c>
      <c r="AP158">
        <v>213230</v>
      </c>
      <c r="AQ158">
        <v>217324</v>
      </c>
      <c r="AR158">
        <v>221490</v>
      </c>
      <c r="AS158">
        <v>225735</v>
      </c>
      <c r="AT158">
        <v>230068</v>
      </c>
      <c r="AU158">
        <v>234393</v>
      </c>
      <c r="AV158">
        <v>238459</v>
      </c>
      <c r="AW158">
        <v>242400</v>
      </c>
      <c r="AX158">
        <v>246704.99999999997</v>
      </c>
      <c r="AY158">
        <v>250325.92754247412</v>
      </c>
      <c r="AZ158">
        <v>254000</v>
      </c>
    </row>
    <row r="159" spans="1:52">
      <c r="A159" t="s">
        <v>167</v>
      </c>
      <c r="B159">
        <v>2372000</v>
      </c>
      <c r="C159">
        <v>2420000</v>
      </c>
      <c r="D159">
        <v>2482000</v>
      </c>
      <c r="E159">
        <v>2532000</v>
      </c>
      <c r="F159">
        <v>2585000</v>
      </c>
      <c r="G159">
        <v>2628000</v>
      </c>
      <c r="H159">
        <v>2676000</v>
      </c>
      <c r="I159">
        <v>2724000</v>
      </c>
      <c r="J159">
        <v>2748000</v>
      </c>
      <c r="K159">
        <v>2804000</v>
      </c>
      <c r="L159">
        <v>2820000</v>
      </c>
      <c r="M159">
        <v>2854000</v>
      </c>
      <c r="N159">
        <v>2902000</v>
      </c>
      <c r="O159">
        <v>2956000</v>
      </c>
      <c r="P159">
        <v>3024000</v>
      </c>
      <c r="Q159">
        <v>3087000</v>
      </c>
      <c r="R159">
        <v>3111000</v>
      </c>
      <c r="S159">
        <v>3120000</v>
      </c>
      <c r="T159">
        <v>3121000</v>
      </c>
      <c r="U159">
        <v>3109000</v>
      </c>
      <c r="V159">
        <v>3113000</v>
      </c>
      <c r="W159">
        <v>3145000</v>
      </c>
      <c r="X159">
        <v>3180800</v>
      </c>
      <c r="Y159">
        <v>3221700</v>
      </c>
      <c r="Z159">
        <v>3252800</v>
      </c>
      <c r="AA159">
        <v>3271500</v>
      </c>
      <c r="AB159">
        <v>3277000</v>
      </c>
      <c r="AC159">
        <v>3305000</v>
      </c>
      <c r="AD159">
        <v>3350000</v>
      </c>
      <c r="AE159">
        <v>3398000</v>
      </c>
      <c r="AF159">
        <v>3448000</v>
      </c>
      <c r="AG159">
        <v>3495100</v>
      </c>
      <c r="AH159">
        <v>3531700</v>
      </c>
      <c r="AI159">
        <v>3572200</v>
      </c>
      <c r="AJ159">
        <v>3620100</v>
      </c>
      <c r="AK159">
        <v>3673400</v>
      </c>
      <c r="AL159">
        <v>3732000</v>
      </c>
      <c r="AM159">
        <v>3781400</v>
      </c>
      <c r="AN159">
        <v>3815000</v>
      </c>
      <c r="AO159">
        <v>3835100</v>
      </c>
      <c r="AP159">
        <v>3857800</v>
      </c>
      <c r="AQ159">
        <v>3880500</v>
      </c>
      <c r="AR159">
        <v>3948500</v>
      </c>
      <c r="AS159">
        <v>4027200</v>
      </c>
      <c r="AT159">
        <v>4087500</v>
      </c>
      <c r="AU159">
        <v>4133899.9999999995</v>
      </c>
      <c r="AV159">
        <v>4184600.0000000005</v>
      </c>
      <c r="AW159">
        <v>4228300</v>
      </c>
      <c r="AX159">
        <v>4268900</v>
      </c>
      <c r="AY159">
        <v>4315800</v>
      </c>
      <c r="AZ159">
        <v>4367800</v>
      </c>
    </row>
    <row r="160" spans="1:52">
      <c r="A160" t="s">
        <v>161</v>
      </c>
      <c r="B160">
        <v>1772895</v>
      </c>
      <c r="C160">
        <v>1828750</v>
      </c>
      <c r="D160">
        <v>1885094</v>
      </c>
      <c r="E160">
        <v>1942338</v>
      </c>
      <c r="F160">
        <v>2001105</v>
      </c>
      <c r="G160">
        <v>2061878.0000000002</v>
      </c>
      <c r="H160">
        <v>2124754</v>
      </c>
      <c r="I160">
        <v>2189679</v>
      </c>
      <c r="J160">
        <v>2256800</v>
      </c>
      <c r="K160">
        <v>2326261</v>
      </c>
      <c r="L160">
        <v>2398160</v>
      </c>
      <c r="M160">
        <v>2472476</v>
      </c>
      <c r="N160">
        <v>2549185</v>
      </c>
      <c r="O160">
        <v>2628337</v>
      </c>
      <c r="P160">
        <v>2709983</v>
      </c>
      <c r="Q160">
        <v>2794083</v>
      </c>
      <c r="R160">
        <v>2880571</v>
      </c>
      <c r="S160">
        <v>2969183</v>
      </c>
      <c r="T160">
        <v>3059408</v>
      </c>
      <c r="U160">
        <v>3150596</v>
      </c>
      <c r="V160">
        <v>3242190</v>
      </c>
      <c r="W160">
        <v>3334287</v>
      </c>
      <c r="X160">
        <v>3426782</v>
      </c>
      <c r="Y160">
        <v>3518721</v>
      </c>
      <c r="Z160">
        <v>3608911</v>
      </c>
      <c r="AA160">
        <v>3696667</v>
      </c>
      <c r="AB160">
        <v>3781070</v>
      </c>
      <c r="AC160">
        <v>3862724</v>
      </c>
      <c r="AD160">
        <v>3944304</v>
      </c>
      <c r="AE160">
        <v>4029509</v>
      </c>
      <c r="AF160">
        <v>4120796.9999999995</v>
      </c>
      <c r="AG160">
        <v>4219176</v>
      </c>
      <c r="AH160">
        <v>4323263</v>
      </c>
      <c r="AI160">
        <v>4430182</v>
      </c>
      <c r="AJ160">
        <v>4535802</v>
      </c>
      <c r="AK160">
        <v>4637040</v>
      </c>
      <c r="AL160">
        <v>4733164</v>
      </c>
      <c r="AM160">
        <v>4824799</v>
      </c>
      <c r="AN160">
        <v>4911886</v>
      </c>
      <c r="AO160">
        <v>4994730</v>
      </c>
      <c r="AP160">
        <v>5073704</v>
      </c>
      <c r="AQ160">
        <v>5148635</v>
      </c>
      <c r="AR160">
        <v>5219724</v>
      </c>
      <c r="AS160">
        <v>5288271</v>
      </c>
      <c r="AT160">
        <v>5356012</v>
      </c>
      <c r="AU160">
        <v>5424336</v>
      </c>
      <c r="AV160">
        <v>5493527</v>
      </c>
      <c r="AW160">
        <v>5563654</v>
      </c>
      <c r="AX160">
        <v>5635577</v>
      </c>
      <c r="AY160">
        <v>5710230</v>
      </c>
      <c r="AZ160">
        <v>5788163</v>
      </c>
    </row>
    <row r="161" spans="1:52">
      <c r="A161" t="s">
        <v>158</v>
      </c>
      <c r="B161">
        <v>3249965</v>
      </c>
      <c r="C161">
        <v>3344605</v>
      </c>
      <c r="D161">
        <v>3443850</v>
      </c>
      <c r="E161">
        <v>3547421</v>
      </c>
      <c r="F161">
        <v>3654806</v>
      </c>
      <c r="G161">
        <v>3765632</v>
      </c>
      <c r="H161">
        <v>3879910</v>
      </c>
      <c r="I161">
        <v>3997810</v>
      </c>
      <c r="J161">
        <v>4119299</v>
      </c>
      <c r="K161">
        <v>4244349</v>
      </c>
      <c r="L161">
        <v>4372957</v>
      </c>
      <c r="M161">
        <v>4505018</v>
      </c>
      <c r="N161">
        <v>4640560</v>
      </c>
      <c r="O161">
        <v>4779869</v>
      </c>
      <c r="P161">
        <v>4923337</v>
      </c>
      <c r="Q161">
        <v>5071204</v>
      </c>
      <c r="R161">
        <v>5223853</v>
      </c>
      <c r="S161">
        <v>5381141</v>
      </c>
      <c r="T161">
        <v>5542178</v>
      </c>
      <c r="U161">
        <v>5705724</v>
      </c>
      <c r="V161">
        <v>5871030</v>
      </c>
      <c r="W161">
        <v>6038229</v>
      </c>
      <c r="X161">
        <v>6208128</v>
      </c>
      <c r="Y161">
        <v>6381552</v>
      </c>
      <c r="Z161">
        <v>6559627</v>
      </c>
      <c r="AA161">
        <v>6743501</v>
      </c>
      <c r="AB161">
        <v>6933529</v>
      </c>
      <c r="AC161">
        <v>7130570</v>
      </c>
      <c r="AD161">
        <v>7336924</v>
      </c>
      <c r="AE161">
        <v>7555416</v>
      </c>
      <c r="AF161">
        <v>7788198</v>
      </c>
      <c r="AG161">
        <v>8036341</v>
      </c>
      <c r="AH161">
        <v>8299868</v>
      </c>
      <c r="AI161">
        <v>8578542</v>
      </c>
      <c r="AJ161">
        <v>8871631</v>
      </c>
      <c r="AK161">
        <v>9178575</v>
      </c>
      <c r="AL161">
        <v>9499892</v>
      </c>
      <c r="AM161">
        <v>9835945</v>
      </c>
      <c r="AN161">
        <v>10185812</v>
      </c>
      <c r="AO161">
        <v>10548219</v>
      </c>
      <c r="AP161">
        <v>10922421</v>
      </c>
      <c r="AQ161">
        <v>11308134</v>
      </c>
      <c r="AR161">
        <v>11706182</v>
      </c>
      <c r="AS161">
        <v>12118322</v>
      </c>
      <c r="AT161">
        <v>12546945</v>
      </c>
      <c r="AU161">
        <v>12993884</v>
      </c>
      <c r="AV161">
        <v>13460138</v>
      </c>
      <c r="AW161">
        <v>13945662</v>
      </c>
      <c r="AX161">
        <v>14450007</v>
      </c>
      <c r="AY161">
        <v>14972257</v>
      </c>
      <c r="AZ161">
        <v>15511953</v>
      </c>
    </row>
    <row r="162" spans="1:52">
      <c r="A162" t="s">
        <v>160</v>
      </c>
      <c r="B162">
        <v>45926253</v>
      </c>
      <c r="C162">
        <v>46912826</v>
      </c>
      <c r="D162">
        <v>47935878</v>
      </c>
      <c r="E162">
        <v>48992838</v>
      </c>
      <c r="F162">
        <v>50079946</v>
      </c>
      <c r="G162">
        <v>51195706</v>
      </c>
      <c r="H162">
        <v>52341981</v>
      </c>
      <c r="I162">
        <v>53524049</v>
      </c>
      <c r="J162">
        <v>54748444</v>
      </c>
      <c r="K162">
        <v>56023503</v>
      </c>
      <c r="L162">
        <v>57357275</v>
      </c>
      <c r="M162">
        <v>58745411</v>
      </c>
      <c r="N162">
        <v>60191508</v>
      </c>
      <c r="O162">
        <v>61720304</v>
      </c>
      <c r="P162">
        <v>63363756</v>
      </c>
      <c r="Q162">
        <v>65141058</v>
      </c>
      <c r="R162">
        <v>67067498.999999993</v>
      </c>
      <c r="S162">
        <v>69127157</v>
      </c>
      <c r="T162">
        <v>71269619</v>
      </c>
      <c r="U162">
        <v>73424869</v>
      </c>
      <c r="V162">
        <v>75543388</v>
      </c>
      <c r="W162">
        <v>77604166</v>
      </c>
      <c r="X162">
        <v>79623647</v>
      </c>
      <c r="Y162">
        <v>81635550</v>
      </c>
      <c r="Z162">
        <v>83691577</v>
      </c>
      <c r="AA162">
        <v>85828707</v>
      </c>
      <c r="AB162">
        <v>88057486</v>
      </c>
      <c r="AC162">
        <v>90363921</v>
      </c>
      <c r="AD162">
        <v>92731304</v>
      </c>
      <c r="AE162">
        <v>95133496</v>
      </c>
      <c r="AF162">
        <v>97552057</v>
      </c>
      <c r="AG162">
        <v>99986136</v>
      </c>
      <c r="AH162">
        <v>102444773</v>
      </c>
      <c r="AI162">
        <v>104931559</v>
      </c>
      <c r="AJ162">
        <v>107452627</v>
      </c>
      <c r="AK162">
        <v>110014688</v>
      </c>
      <c r="AL162">
        <v>112618306</v>
      </c>
      <c r="AM162">
        <v>115268715</v>
      </c>
      <c r="AN162">
        <v>117983368</v>
      </c>
      <c r="AO162">
        <v>120784408</v>
      </c>
      <c r="AP162">
        <v>123688536</v>
      </c>
      <c r="AQ162">
        <v>126704722</v>
      </c>
      <c r="AR162">
        <v>129832447</v>
      </c>
      <c r="AS162">
        <v>133067097.00000001</v>
      </c>
      <c r="AT162">
        <v>136399438</v>
      </c>
      <c r="AU162">
        <v>139823340</v>
      </c>
      <c r="AV162">
        <v>143338939</v>
      </c>
      <c r="AW162">
        <v>146951477</v>
      </c>
      <c r="AX162">
        <v>150665730</v>
      </c>
      <c r="AY162">
        <v>154488072</v>
      </c>
      <c r="AZ162">
        <v>158423182</v>
      </c>
    </row>
    <row r="163" spans="1:52">
      <c r="A163" t="s">
        <v>166</v>
      </c>
    </row>
    <row r="164" spans="1:52">
      <c r="A164" t="s">
        <v>159</v>
      </c>
    </row>
    <row r="165" spans="1:52">
      <c r="A165" t="s">
        <v>118</v>
      </c>
      <c r="B165">
        <v>10946479</v>
      </c>
      <c r="C165">
        <v>11219876</v>
      </c>
      <c r="D165">
        <v>11478046</v>
      </c>
      <c r="E165">
        <v>11734690</v>
      </c>
      <c r="F165">
        <v>12011509</v>
      </c>
      <c r="G165">
        <v>12323345</v>
      </c>
      <c r="H165">
        <v>12671954</v>
      </c>
      <c r="I165">
        <v>13048499</v>
      </c>
      <c r="J165">
        <v>13444411</v>
      </c>
      <c r="K165">
        <v>13847248</v>
      </c>
      <c r="L165">
        <v>14246772</v>
      </c>
      <c r="M165">
        <v>14642731</v>
      </c>
      <c r="N165">
        <v>15034521</v>
      </c>
      <c r="O165">
        <v>15411302</v>
      </c>
      <c r="P165">
        <v>15759909</v>
      </c>
      <c r="Q165">
        <v>16072089</v>
      </c>
      <c r="R165">
        <v>16341363</v>
      </c>
      <c r="S165">
        <v>16572788</v>
      </c>
      <c r="T165">
        <v>16784068</v>
      </c>
      <c r="U165">
        <v>17000252</v>
      </c>
      <c r="V165">
        <v>17239340</v>
      </c>
      <c r="W165">
        <v>17508435</v>
      </c>
      <c r="X165">
        <v>17802273</v>
      </c>
      <c r="Y165">
        <v>18111491</v>
      </c>
      <c r="Z165">
        <v>18421195</v>
      </c>
      <c r="AA165">
        <v>18720888</v>
      </c>
      <c r="AB165">
        <v>19006458</v>
      </c>
      <c r="AC165">
        <v>19282372</v>
      </c>
      <c r="AD165">
        <v>19556657</v>
      </c>
      <c r="AE165">
        <v>19841107</v>
      </c>
      <c r="AF165">
        <v>20143212</v>
      </c>
      <c r="AG165">
        <v>20466180</v>
      </c>
      <c r="AH165">
        <v>20804249</v>
      </c>
      <c r="AI165">
        <v>21145052</v>
      </c>
      <c r="AJ165">
        <v>21471407</v>
      </c>
      <c r="AK165">
        <v>21770898</v>
      </c>
      <c r="AL165">
        <v>22038893</v>
      </c>
      <c r="AM165">
        <v>22278723</v>
      </c>
      <c r="AN165">
        <v>22495715</v>
      </c>
      <c r="AO165">
        <v>22698674</v>
      </c>
      <c r="AP165">
        <v>22894095</v>
      </c>
      <c r="AQ165">
        <v>23083419</v>
      </c>
      <c r="AR165">
        <v>23264576</v>
      </c>
      <c r="AS165">
        <v>23436550</v>
      </c>
      <c r="AT165">
        <v>23597383</v>
      </c>
      <c r="AU165">
        <v>23745941</v>
      </c>
      <c r="AV165">
        <v>23882465</v>
      </c>
      <c r="AW165">
        <v>24008606</v>
      </c>
      <c r="AX165">
        <v>24126329</v>
      </c>
      <c r="AY165">
        <v>24238179</v>
      </c>
      <c r="AZ165">
        <v>24346229</v>
      </c>
    </row>
    <row r="166" spans="1:52">
      <c r="A166" t="s">
        <v>145</v>
      </c>
      <c r="B166">
        <v>10070</v>
      </c>
      <c r="C166">
        <v>10340</v>
      </c>
      <c r="D166">
        <v>10541</v>
      </c>
      <c r="E166">
        <v>10709</v>
      </c>
      <c r="F166">
        <v>10901</v>
      </c>
      <c r="G166">
        <v>11157</v>
      </c>
      <c r="H166">
        <v>11489</v>
      </c>
      <c r="I166">
        <v>11882</v>
      </c>
      <c r="J166">
        <v>12318</v>
      </c>
      <c r="K166">
        <v>12766</v>
      </c>
      <c r="L166">
        <v>13203</v>
      </c>
      <c r="M166">
        <v>13658</v>
      </c>
      <c r="N166">
        <v>14142</v>
      </c>
      <c r="O166">
        <v>14605</v>
      </c>
      <c r="P166">
        <v>14978</v>
      </c>
      <c r="Q166">
        <v>15232</v>
      </c>
      <c r="R166">
        <v>15316</v>
      </c>
      <c r="S166">
        <v>15293</v>
      </c>
      <c r="T166">
        <v>15390</v>
      </c>
      <c r="U166">
        <v>15906</v>
      </c>
      <c r="V166">
        <v>17048</v>
      </c>
      <c r="W166">
        <v>18906</v>
      </c>
      <c r="X166">
        <v>21392</v>
      </c>
      <c r="Y166">
        <v>24308</v>
      </c>
      <c r="Z166">
        <v>27362</v>
      </c>
      <c r="AA166">
        <v>30341</v>
      </c>
      <c r="AB166">
        <v>33174</v>
      </c>
      <c r="AC166">
        <v>35906</v>
      </c>
      <c r="AD166">
        <v>38571</v>
      </c>
      <c r="AE166">
        <v>41244</v>
      </c>
      <c r="AF166">
        <v>43973</v>
      </c>
      <c r="AG166">
        <v>46727</v>
      </c>
      <c r="AH166">
        <v>49456</v>
      </c>
      <c r="AI166">
        <v>52161</v>
      </c>
      <c r="AJ166">
        <v>54852</v>
      </c>
      <c r="AK166">
        <v>57517</v>
      </c>
      <c r="AL166">
        <v>60173</v>
      </c>
      <c r="AM166">
        <v>62766</v>
      </c>
      <c r="AN166">
        <v>65138.000000000007</v>
      </c>
      <c r="AO166">
        <v>67075</v>
      </c>
      <c r="AP166">
        <v>68432</v>
      </c>
      <c r="AQ166">
        <v>69184</v>
      </c>
      <c r="AR166">
        <v>69393</v>
      </c>
      <c r="AS166">
        <v>69105</v>
      </c>
      <c r="AT166">
        <v>68404</v>
      </c>
      <c r="AU166">
        <v>67381</v>
      </c>
      <c r="AV166">
        <v>66006</v>
      </c>
      <c r="AW166">
        <v>64349.000000000007</v>
      </c>
      <c r="AX166">
        <v>62707</v>
      </c>
      <c r="AY166">
        <v>61473</v>
      </c>
      <c r="AZ166">
        <v>60917</v>
      </c>
    </row>
    <row r="167" spans="1:52">
      <c r="A167" t="s">
        <v>163</v>
      </c>
      <c r="B167">
        <v>3580998</v>
      </c>
      <c r="C167">
        <v>3610000</v>
      </c>
      <c r="D167">
        <v>3639000</v>
      </c>
      <c r="E167">
        <v>3667000</v>
      </c>
      <c r="F167">
        <v>3694000</v>
      </c>
      <c r="G167">
        <v>3723000</v>
      </c>
      <c r="H167">
        <v>3753000</v>
      </c>
      <c r="I167">
        <v>3785000</v>
      </c>
      <c r="J167">
        <v>3819000</v>
      </c>
      <c r="K167">
        <v>3851000</v>
      </c>
      <c r="L167">
        <v>3877000</v>
      </c>
      <c r="M167">
        <v>3903000</v>
      </c>
      <c r="N167">
        <v>3933000</v>
      </c>
      <c r="O167">
        <v>3961000</v>
      </c>
      <c r="P167">
        <v>3985000</v>
      </c>
      <c r="Q167">
        <v>4007000</v>
      </c>
      <c r="R167">
        <v>4026000</v>
      </c>
      <c r="S167">
        <v>4043000</v>
      </c>
      <c r="T167">
        <v>4059000</v>
      </c>
      <c r="U167">
        <v>4073000</v>
      </c>
      <c r="V167">
        <v>4091000</v>
      </c>
      <c r="W167">
        <v>4100000</v>
      </c>
      <c r="X167">
        <v>4115000</v>
      </c>
      <c r="Y167">
        <v>4133000</v>
      </c>
      <c r="Z167">
        <v>4140000</v>
      </c>
      <c r="AA167">
        <v>4153000</v>
      </c>
      <c r="AB167">
        <v>4169000</v>
      </c>
      <c r="AC167">
        <v>4187000</v>
      </c>
      <c r="AD167">
        <v>4209000</v>
      </c>
      <c r="AE167">
        <v>4227000</v>
      </c>
      <c r="AF167">
        <v>4241500</v>
      </c>
      <c r="AG167">
        <v>4261700</v>
      </c>
      <c r="AH167">
        <v>4286400</v>
      </c>
      <c r="AI167">
        <v>4312000</v>
      </c>
      <c r="AJ167">
        <v>4336600</v>
      </c>
      <c r="AK167">
        <v>4360000</v>
      </c>
      <c r="AL167">
        <v>4381000</v>
      </c>
      <c r="AM167">
        <v>4404100</v>
      </c>
      <c r="AN167">
        <v>4432000</v>
      </c>
      <c r="AO167">
        <v>4460000</v>
      </c>
      <c r="AP167">
        <v>4491000</v>
      </c>
      <c r="AQ167">
        <v>4513000</v>
      </c>
      <c r="AR167">
        <v>4538000</v>
      </c>
      <c r="AS167">
        <v>4564855</v>
      </c>
      <c r="AT167">
        <v>4591910</v>
      </c>
      <c r="AU167">
        <v>4623291</v>
      </c>
      <c r="AV167">
        <v>4660677</v>
      </c>
      <c r="AW167">
        <v>4709153</v>
      </c>
      <c r="AX167">
        <v>4768212</v>
      </c>
      <c r="AY167">
        <v>4828726</v>
      </c>
      <c r="AZ167">
        <v>4885240</v>
      </c>
    </row>
    <row r="168" spans="1:52">
      <c r="A168" t="s">
        <v>168</v>
      </c>
      <c r="B168">
        <v>557492</v>
      </c>
      <c r="C168">
        <v>570581</v>
      </c>
      <c r="D168">
        <v>584427</v>
      </c>
      <c r="E168">
        <v>599034</v>
      </c>
      <c r="F168">
        <v>614390</v>
      </c>
      <c r="G168">
        <v>630553</v>
      </c>
      <c r="H168">
        <v>647678</v>
      </c>
      <c r="I168">
        <v>666021</v>
      </c>
      <c r="J168">
        <v>685892</v>
      </c>
      <c r="K168">
        <v>707663</v>
      </c>
      <c r="L168">
        <v>731703</v>
      </c>
      <c r="M168">
        <v>758060</v>
      </c>
      <c r="N168">
        <v>787002</v>
      </c>
      <c r="O168">
        <v>819375</v>
      </c>
      <c r="P168">
        <v>856230</v>
      </c>
      <c r="Q168">
        <v>898286</v>
      </c>
      <c r="R168">
        <v>945679</v>
      </c>
      <c r="S168">
        <v>998100</v>
      </c>
      <c r="T168">
        <v>1055217</v>
      </c>
      <c r="U168">
        <v>1116489</v>
      </c>
      <c r="V168">
        <v>1181337</v>
      </c>
      <c r="W168">
        <v>1249858</v>
      </c>
      <c r="X168">
        <v>1321650</v>
      </c>
      <c r="Y168">
        <v>1395032</v>
      </c>
      <c r="Z168">
        <v>1467846</v>
      </c>
      <c r="AA168">
        <v>1538575</v>
      </c>
      <c r="AB168">
        <v>1605464</v>
      </c>
      <c r="AC168">
        <v>1668734</v>
      </c>
      <c r="AD168">
        <v>1731168</v>
      </c>
      <c r="AE168">
        <v>1796822</v>
      </c>
      <c r="AF168">
        <v>1868055</v>
      </c>
      <c r="AG168">
        <v>1947042</v>
      </c>
      <c r="AH168">
        <v>2031377</v>
      </c>
      <c r="AI168">
        <v>2113398</v>
      </c>
      <c r="AJ168">
        <v>2182619</v>
      </c>
      <c r="AK168">
        <v>2232018</v>
      </c>
      <c r="AL168">
        <v>2258730</v>
      </c>
      <c r="AM168">
        <v>2266469</v>
      </c>
      <c r="AN168">
        <v>2262969</v>
      </c>
      <c r="AO168">
        <v>2259398</v>
      </c>
      <c r="AP168">
        <v>2264163</v>
      </c>
      <c r="AQ168">
        <v>2279171</v>
      </c>
      <c r="AR168">
        <v>2302874</v>
      </c>
      <c r="AS168">
        <v>2335967</v>
      </c>
      <c r="AT168">
        <v>2378336</v>
      </c>
      <c r="AU168">
        <v>2429510</v>
      </c>
      <c r="AV168">
        <v>2490620</v>
      </c>
      <c r="AW168">
        <v>2561187</v>
      </c>
      <c r="AX168">
        <v>2636963</v>
      </c>
      <c r="AY168">
        <v>2712141</v>
      </c>
      <c r="AZ168">
        <v>2782435</v>
      </c>
    </row>
    <row r="169" spans="1:52">
      <c r="A169" t="s">
        <v>174</v>
      </c>
      <c r="B169">
        <v>45920204</v>
      </c>
      <c r="C169">
        <v>47033454</v>
      </c>
      <c r="D169">
        <v>48198347</v>
      </c>
      <c r="E169">
        <v>49413973</v>
      </c>
      <c r="F169">
        <v>50678979</v>
      </c>
      <c r="G169">
        <v>51993059</v>
      </c>
      <c r="H169">
        <v>53359180</v>
      </c>
      <c r="I169">
        <v>54780499</v>
      </c>
      <c r="J169">
        <v>56257610</v>
      </c>
      <c r="K169">
        <v>57790852</v>
      </c>
      <c r="L169">
        <v>59382651</v>
      </c>
      <c r="M169">
        <v>61033754</v>
      </c>
      <c r="N169">
        <v>62751275</v>
      </c>
      <c r="O169">
        <v>64551904</v>
      </c>
      <c r="P169">
        <v>66456937.000000007</v>
      </c>
      <c r="Q169">
        <v>68482526</v>
      </c>
      <c r="R169">
        <v>70632133</v>
      </c>
      <c r="S169">
        <v>72904319</v>
      </c>
      <c r="T169">
        <v>75303460</v>
      </c>
      <c r="U169">
        <v>77832927</v>
      </c>
      <c r="V169">
        <v>80492664</v>
      </c>
      <c r="W169">
        <v>83280137</v>
      </c>
      <c r="X169">
        <v>86187238</v>
      </c>
      <c r="Y169">
        <v>89200001</v>
      </c>
      <c r="Z169">
        <v>92300277</v>
      </c>
      <c r="AA169">
        <v>95470380</v>
      </c>
      <c r="AB169">
        <v>98710951</v>
      </c>
      <c r="AC169">
        <v>102011892</v>
      </c>
      <c r="AD169">
        <v>105332464</v>
      </c>
      <c r="AE169">
        <v>108621443</v>
      </c>
      <c r="AF169">
        <v>111844679</v>
      </c>
      <c r="AG169">
        <v>114970102</v>
      </c>
      <c r="AH169">
        <v>118010303</v>
      </c>
      <c r="AI169">
        <v>121029915</v>
      </c>
      <c r="AJ169">
        <v>124121817</v>
      </c>
      <c r="AK169">
        <v>127346713</v>
      </c>
      <c r="AL169">
        <v>130737306</v>
      </c>
      <c r="AM169">
        <v>134255952</v>
      </c>
      <c r="AN169">
        <v>137808222</v>
      </c>
      <c r="AO169">
        <v>141261069</v>
      </c>
      <c r="AP169">
        <v>144522192</v>
      </c>
      <c r="AQ169">
        <v>147557907</v>
      </c>
      <c r="AR169">
        <v>150407242</v>
      </c>
      <c r="AS169">
        <v>153139895</v>
      </c>
      <c r="AT169">
        <v>155860066</v>
      </c>
      <c r="AU169">
        <v>158645463</v>
      </c>
      <c r="AV169">
        <v>161513324</v>
      </c>
      <c r="AW169">
        <v>164445596</v>
      </c>
      <c r="AX169">
        <v>167442258</v>
      </c>
      <c r="AY169">
        <v>170494367</v>
      </c>
      <c r="AZ169">
        <v>173593383</v>
      </c>
    </row>
    <row r="170" spans="1:52">
      <c r="A170" t="s">
        <v>181</v>
      </c>
      <c r="B170">
        <v>9638</v>
      </c>
      <c r="C170">
        <v>9901</v>
      </c>
      <c r="D170">
        <v>10150</v>
      </c>
      <c r="E170">
        <v>10381</v>
      </c>
      <c r="F170">
        <v>10593</v>
      </c>
      <c r="G170">
        <v>10782</v>
      </c>
      <c r="H170">
        <v>10945</v>
      </c>
      <c r="I170">
        <v>11081</v>
      </c>
      <c r="J170">
        <v>11206</v>
      </c>
      <c r="K170">
        <v>11335</v>
      </c>
      <c r="L170">
        <v>11481</v>
      </c>
      <c r="M170">
        <v>11656</v>
      </c>
      <c r="N170">
        <v>11853</v>
      </c>
      <c r="O170">
        <v>12045</v>
      </c>
      <c r="P170">
        <v>12195</v>
      </c>
      <c r="Q170">
        <v>12280</v>
      </c>
      <c r="R170">
        <v>12284</v>
      </c>
      <c r="S170">
        <v>12225</v>
      </c>
      <c r="T170">
        <v>12151</v>
      </c>
      <c r="U170">
        <v>12127</v>
      </c>
      <c r="V170">
        <v>12197</v>
      </c>
      <c r="W170">
        <v>12383</v>
      </c>
      <c r="X170">
        <v>12667</v>
      </c>
      <c r="Y170">
        <v>13015</v>
      </c>
      <c r="Z170">
        <v>13371</v>
      </c>
      <c r="AA170">
        <v>13698</v>
      </c>
      <c r="AB170">
        <v>13982</v>
      </c>
      <c r="AC170">
        <v>14237</v>
      </c>
      <c r="AD170">
        <v>14485</v>
      </c>
      <c r="AE170">
        <v>14762</v>
      </c>
      <c r="AF170">
        <v>15089</v>
      </c>
      <c r="AG170">
        <v>15471</v>
      </c>
      <c r="AH170">
        <v>15894</v>
      </c>
      <c r="AI170">
        <v>16344.999999999998</v>
      </c>
      <c r="AJ170">
        <v>16804</v>
      </c>
      <c r="AK170">
        <v>17254</v>
      </c>
      <c r="AL170">
        <v>17694</v>
      </c>
      <c r="AM170">
        <v>18122</v>
      </c>
      <c r="AN170">
        <v>18522</v>
      </c>
      <c r="AO170">
        <v>18876</v>
      </c>
      <c r="AP170">
        <v>19172</v>
      </c>
      <c r="AQ170">
        <v>19402</v>
      </c>
      <c r="AR170">
        <v>19573</v>
      </c>
      <c r="AS170">
        <v>19698</v>
      </c>
      <c r="AT170">
        <v>19803</v>
      </c>
      <c r="AU170">
        <v>19906</v>
      </c>
      <c r="AV170">
        <v>20011</v>
      </c>
      <c r="AW170">
        <v>20118</v>
      </c>
      <c r="AX170">
        <v>20228</v>
      </c>
      <c r="AY170">
        <v>20346</v>
      </c>
      <c r="AZ170">
        <v>20472</v>
      </c>
    </row>
    <row r="171" spans="1:52">
      <c r="A171" t="s">
        <v>179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1978248.4034158017</v>
      </c>
      <c r="AG171">
        <v>2068845.1255323747</v>
      </c>
      <c r="AH171">
        <v>2163590.854439043</v>
      </c>
      <c r="AI171">
        <v>2262675.599850751</v>
      </c>
      <c r="AJ171">
        <v>2366298.0732497815</v>
      </c>
      <c r="AK171">
        <v>2474666.0863956683</v>
      </c>
      <c r="AL171">
        <v>2587996.9680854399</v>
      </c>
      <c r="AM171">
        <v>2706518</v>
      </c>
      <c r="AN171">
        <v>2802299.0169406668</v>
      </c>
      <c r="AO171">
        <v>2901469.6301102103</v>
      </c>
      <c r="AP171">
        <v>3004149.793993996</v>
      </c>
      <c r="AQ171">
        <v>3110463.7081489498</v>
      </c>
      <c r="AR171">
        <v>3220539.9674324808</v>
      </c>
      <c r="AS171">
        <v>3334511.7175478479</v>
      </c>
      <c r="AT171">
        <v>3452516.8160941359</v>
      </c>
      <c r="AU171">
        <v>3574697.9993156209</v>
      </c>
      <c r="AV171">
        <v>3701203.0547522432</v>
      </c>
      <c r="AW171">
        <v>3832185</v>
      </c>
      <c r="AX171">
        <v>3937309</v>
      </c>
      <c r="AY171">
        <v>4043218</v>
      </c>
      <c r="AZ171">
        <v>4152102</v>
      </c>
    </row>
    <row r="172" spans="1:52">
      <c r="A172" t="s">
        <v>169</v>
      </c>
      <c r="B172">
        <v>1128378</v>
      </c>
      <c r="C172">
        <v>1161708</v>
      </c>
      <c r="D172">
        <v>1196016</v>
      </c>
      <c r="E172">
        <v>1231377</v>
      </c>
      <c r="F172">
        <v>1267907</v>
      </c>
      <c r="G172">
        <v>1305667</v>
      </c>
      <c r="H172">
        <v>1344667</v>
      </c>
      <c r="I172">
        <v>1384801</v>
      </c>
      <c r="J172">
        <v>1425871</v>
      </c>
      <c r="K172">
        <v>1467612</v>
      </c>
      <c r="L172">
        <v>1509822</v>
      </c>
      <c r="M172">
        <v>1552391</v>
      </c>
      <c r="N172">
        <v>1595314</v>
      </c>
      <c r="O172">
        <v>1638624</v>
      </c>
      <c r="P172">
        <v>1682398</v>
      </c>
      <c r="Q172">
        <v>1726672</v>
      </c>
      <c r="R172">
        <v>1771458</v>
      </c>
      <c r="S172">
        <v>1816673</v>
      </c>
      <c r="T172">
        <v>1862142</v>
      </c>
      <c r="U172">
        <v>1907645</v>
      </c>
      <c r="V172">
        <v>1953029</v>
      </c>
      <c r="W172">
        <v>1998261</v>
      </c>
      <c r="X172">
        <v>2043413</v>
      </c>
      <c r="Y172">
        <v>2088590.0000000002</v>
      </c>
      <c r="Z172">
        <v>2133947</v>
      </c>
      <c r="AA172">
        <v>2179624</v>
      </c>
      <c r="AB172">
        <v>2225634</v>
      </c>
      <c r="AC172">
        <v>2272029</v>
      </c>
      <c r="AD172">
        <v>2319035</v>
      </c>
      <c r="AE172">
        <v>2366933</v>
      </c>
      <c r="AF172">
        <v>2415926</v>
      </c>
      <c r="AG172">
        <v>2466083</v>
      </c>
      <c r="AH172">
        <v>2517356</v>
      </c>
      <c r="AI172">
        <v>2569672</v>
      </c>
      <c r="AJ172">
        <v>2622903</v>
      </c>
      <c r="AK172">
        <v>2676926</v>
      </c>
      <c r="AL172">
        <v>2731717</v>
      </c>
      <c r="AM172">
        <v>2787228</v>
      </c>
      <c r="AN172">
        <v>2843276</v>
      </c>
      <c r="AO172">
        <v>2899636</v>
      </c>
      <c r="AP172">
        <v>2956126</v>
      </c>
      <c r="AQ172">
        <v>3012635</v>
      </c>
      <c r="AR172">
        <v>3069123</v>
      </c>
      <c r="AS172">
        <v>3125565</v>
      </c>
      <c r="AT172">
        <v>3181969</v>
      </c>
      <c r="AU172">
        <v>3238321</v>
      </c>
      <c r="AV172">
        <v>3294583</v>
      </c>
      <c r="AW172">
        <v>3350673</v>
      </c>
      <c r="AX172">
        <v>3406487</v>
      </c>
      <c r="AY172">
        <v>3461901</v>
      </c>
      <c r="AZ172">
        <v>3516820</v>
      </c>
    </row>
    <row r="173" spans="1:52">
      <c r="A173" t="s">
        <v>172</v>
      </c>
      <c r="B173">
        <v>1966961</v>
      </c>
      <c r="C173">
        <v>2001049</v>
      </c>
      <c r="D173">
        <v>2037162</v>
      </c>
      <c r="E173">
        <v>2075625</v>
      </c>
      <c r="F173">
        <v>2116822</v>
      </c>
      <c r="G173">
        <v>2161087</v>
      </c>
      <c r="H173">
        <v>2208398</v>
      </c>
      <c r="I173">
        <v>2258847</v>
      </c>
      <c r="J173">
        <v>2312978</v>
      </c>
      <c r="K173">
        <v>2371467</v>
      </c>
      <c r="L173">
        <v>2434698</v>
      </c>
      <c r="M173">
        <v>2503009</v>
      </c>
      <c r="N173">
        <v>2576020</v>
      </c>
      <c r="O173">
        <v>2652505</v>
      </c>
      <c r="P173">
        <v>2730770</v>
      </c>
      <c r="Q173">
        <v>2809595</v>
      </c>
      <c r="R173">
        <v>2888403</v>
      </c>
      <c r="S173">
        <v>2967506</v>
      </c>
      <c r="T173">
        <v>3047644</v>
      </c>
      <c r="U173">
        <v>3129991</v>
      </c>
      <c r="V173">
        <v>3215339</v>
      </c>
      <c r="W173">
        <v>3304033</v>
      </c>
      <c r="X173">
        <v>3395633</v>
      </c>
      <c r="Y173">
        <v>3489227</v>
      </c>
      <c r="Z173">
        <v>3583521</v>
      </c>
      <c r="AA173">
        <v>3677658</v>
      </c>
      <c r="AB173">
        <v>3771385</v>
      </c>
      <c r="AC173">
        <v>3865230</v>
      </c>
      <c r="AD173">
        <v>3960087</v>
      </c>
      <c r="AE173">
        <v>4057228</v>
      </c>
      <c r="AF173">
        <v>4157654.0000000005</v>
      </c>
      <c r="AG173">
        <v>4261537</v>
      </c>
      <c r="AH173">
        <v>4368815</v>
      </c>
      <c r="AI173">
        <v>4479959</v>
      </c>
      <c r="AJ173">
        <v>4595463</v>
      </c>
      <c r="AK173">
        <v>4715617</v>
      </c>
      <c r="AL173">
        <v>4840693</v>
      </c>
      <c r="AM173">
        <v>4970478</v>
      </c>
      <c r="AN173">
        <v>5104153</v>
      </c>
      <c r="AO173">
        <v>5240560</v>
      </c>
      <c r="AP173">
        <v>5378824</v>
      </c>
      <c r="AQ173">
        <v>5518586</v>
      </c>
      <c r="AR173">
        <v>5659946</v>
      </c>
      <c r="AS173">
        <v>5803029</v>
      </c>
      <c r="AT173">
        <v>5948135</v>
      </c>
      <c r="AU173">
        <v>6095437</v>
      </c>
      <c r="AV173">
        <v>6244916</v>
      </c>
      <c r="AW173">
        <v>6396307</v>
      </c>
      <c r="AX173">
        <v>6549268</v>
      </c>
      <c r="AY173">
        <v>6703361</v>
      </c>
      <c r="AZ173">
        <v>6858266</v>
      </c>
    </row>
    <row r="174" spans="1:52">
      <c r="A174" t="s">
        <v>182</v>
      </c>
      <c r="B174">
        <v>1905829</v>
      </c>
      <c r="C174">
        <v>1956714</v>
      </c>
      <c r="D174">
        <v>2009165</v>
      </c>
      <c r="E174">
        <v>2063215.0000000002</v>
      </c>
      <c r="F174">
        <v>2118896</v>
      </c>
      <c r="G174">
        <v>2176195</v>
      </c>
      <c r="H174">
        <v>2235296</v>
      </c>
      <c r="I174">
        <v>2296118</v>
      </c>
      <c r="J174">
        <v>2358072</v>
      </c>
      <c r="K174">
        <v>2420365</v>
      </c>
      <c r="L174">
        <v>2482508</v>
      </c>
      <c r="M174">
        <v>2544362</v>
      </c>
      <c r="N174">
        <v>2606357</v>
      </c>
      <c r="O174">
        <v>2669285</v>
      </c>
      <c r="P174">
        <v>2734247</v>
      </c>
      <c r="Q174">
        <v>2802133</v>
      </c>
      <c r="R174">
        <v>2873058</v>
      </c>
      <c r="S174">
        <v>2947064</v>
      </c>
      <c r="T174">
        <v>3024857</v>
      </c>
      <c r="U174">
        <v>3107259</v>
      </c>
      <c r="V174">
        <v>3194768</v>
      </c>
      <c r="W174">
        <v>3287677</v>
      </c>
      <c r="X174">
        <v>3385626</v>
      </c>
      <c r="Y174">
        <v>3487626</v>
      </c>
      <c r="Z174">
        <v>3592275</v>
      </c>
      <c r="AA174">
        <v>3698465</v>
      </c>
      <c r="AB174">
        <v>3805813</v>
      </c>
      <c r="AC174">
        <v>3914302</v>
      </c>
      <c r="AD174">
        <v>4023628</v>
      </c>
      <c r="AE174">
        <v>4133551.0000000005</v>
      </c>
      <c r="AF174">
        <v>4243860</v>
      </c>
      <c r="AG174">
        <v>4354331</v>
      </c>
      <c r="AH174">
        <v>4464780</v>
      </c>
      <c r="AI174">
        <v>4575121</v>
      </c>
      <c r="AJ174">
        <v>4685320</v>
      </c>
      <c r="AK174">
        <v>4795365</v>
      </c>
      <c r="AL174">
        <v>4905150</v>
      </c>
      <c r="AM174">
        <v>5014650</v>
      </c>
      <c r="AN174">
        <v>5124050</v>
      </c>
      <c r="AO174">
        <v>5233615</v>
      </c>
      <c r="AP174">
        <v>5343539</v>
      </c>
      <c r="AQ174">
        <v>5453921</v>
      </c>
      <c r="AR174">
        <v>5564709</v>
      </c>
      <c r="AS174">
        <v>5675754</v>
      </c>
      <c r="AT174">
        <v>5786836</v>
      </c>
      <c r="AU174">
        <v>5897816</v>
      </c>
      <c r="AV174">
        <v>6008597</v>
      </c>
      <c r="AW174">
        <v>6119295</v>
      </c>
      <c r="AX174">
        <v>6230242</v>
      </c>
      <c r="AY174">
        <v>6341892</v>
      </c>
      <c r="AZ174">
        <v>6454548</v>
      </c>
    </row>
    <row r="175" spans="1:52">
      <c r="A175" t="s">
        <v>170</v>
      </c>
      <c r="B175">
        <v>9929439</v>
      </c>
      <c r="C175">
        <v>10216429</v>
      </c>
      <c r="D175">
        <v>10515695</v>
      </c>
      <c r="E175">
        <v>10825440</v>
      </c>
      <c r="F175">
        <v>11143120</v>
      </c>
      <c r="G175">
        <v>11466936</v>
      </c>
      <c r="H175">
        <v>11796103</v>
      </c>
      <c r="I175">
        <v>12131226</v>
      </c>
      <c r="J175">
        <v>12473584</v>
      </c>
      <c r="K175">
        <v>12825119</v>
      </c>
      <c r="L175">
        <v>13187182</v>
      </c>
      <c r="M175">
        <v>13559712</v>
      </c>
      <c r="N175">
        <v>13941958</v>
      </c>
      <c r="O175">
        <v>14333692</v>
      </c>
      <c r="P175">
        <v>14734523</v>
      </c>
      <c r="Q175">
        <v>15143887</v>
      </c>
      <c r="R175">
        <v>15561809</v>
      </c>
      <c r="S175">
        <v>15987545</v>
      </c>
      <c r="T175">
        <v>16418797.999999998</v>
      </c>
      <c r="U175">
        <v>16852621</v>
      </c>
      <c r="V175">
        <v>17286832</v>
      </c>
      <c r="W175">
        <v>17720017</v>
      </c>
      <c r="X175">
        <v>18152344</v>
      </c>
      <c r="Y175">
        <v>18585148</v>
      </c>
      <c r="Z175">
        <v>19020616</v>
      </c>
      <c r="AA175">
        <v>19460111</v>
      </c>
      <c r="AB175">
        <v>19903833</v>
      </c>
      <c r="AC175">
        <v>20350457</v>
      </c>
      <c r="AD175">
        <v>20797983</v>
      </c>
      <c r="AE175">
        <v>21243700</v>
      </c>
      <c r="AF175">
        <v>21685537</v>
      </c>
      <c r="AG175">
        <v>22122065</v>
      </c>
      <c r="AH175">
        <v>22553275</v>
      </c>
      <c r="AI175">
        <v>22980182</v>
      </c>
      <c r="AJ175">
        <v>23404523</v>
      </c>
      <c r="AK175">
        <v>23827163</v>
      </c>
      <c r="AL175">
        <v>24248671</v>
      </c>
      <c r="AM175">
        <v>24667356</v>
      </c>
      <c r="AN175">
        <v>25079136</v>
      </c>
      <c r="AO175">
        <v>25478577</v>
      </c>
      <c r="AP175">
        <v>25861887</v>
      </c>
      <c r="AQ175">
        <v>26228274</v>
      </c>
      <c r="AR175">
        <v>26579252</v>
      </c>
      <c r="AS175">
        <v>26916342</v>
      </c>
      <c r="AT175">
        <v>27242033</v>
      </c>
      <c r="AU175">
        <v>27558769</v>
      </c>
      <c r="AV175">
        <v>27866387</v>
      </c>
      <c r="AW175">
        <v>28166078</v>
      </c>
      <c r="AX175">
        <v>28463338</v>
      </c>
      <c r="AY175">
        <v>28765162</v>
      </c>
      <c r="AZ175">
        <v>29076512</v>
      </c>
    </row>
    <row r="176" spans="1:52">
      <c r="A176" t="s">
        <v>173</v>
      </c>
      <c r="B176">
        <v>26010295</v>
      </c>
      <c r="C176">
        <v>26893021</v>
      </c>
      <c r="D176">
        <v>27800656</v>
      </c>
      <c r="E176">
        <v>28727140</v>
      </c>
      <c r="F176">
        <v>29664173</v>
      </c>
      <c r="G176">
        <v>30606162</v>
      </c>
      <c r="H176">
        <v>31551090</v>
      </c>
      <c r="I176">
        <v>32501839</v>
      </c>
      <c r="J176">
        <v>33463836.000000004</v>
      </c>
      <c r="K176">
        <v>34444983</v>
      </c>
      <c r="L176">
        <v>35451392</v>
      </c>
      <c r="M176">
        <v>36485095</v>
      </c>
      <c r="N176">
        <v>37545635</v>
      </c>
      <c r="O176">
        <v>38633697</v>
      </c>
      <c r="P176">
        <v>39749340</v>
      </c>
      <c r="Q176">
        <v>40892836</v>
      </c>
      <c r="R176">
        <v>42064468</v>
      </c>
      <c r="S176">
        <v>43265378</v>
      </c>
      <c r="T176">
        <v>44497521</v>
      </c>
      <c r="U176">
        <v>45763245</v>
      </c>
      <c r="V176">
        <v>47063923</v>
      </c>
      <c r="W176">
        <v>48399114</v>
      </c>
      <c r="X176">
        <v>49767259</v>
      </c>
      <c r="Y176">
        <v>51166963</v>
      </c>
      <c r="Z176">
        <v>52596291</v>
      </c>
      <c r="AA176">
        <v>54052849</v>
      </c>
      <c r="AB176">
        <v>55537110</v>
      </c>
      <c r="AC176">
        <v>57046529</v>
      </c>
      <c r="AD176">
        <v>58572071</v>
      </c>
      <c r="AE176">
        <v>60102139</v>
      </c>
      <c r="AF176">
        <v>61628668</v>
      </c>
      <c r="AG176">
        <v>63146876</v>
      </c>
      <c r="AH176">
        <v>64659225</v>
      </c>
      <c r="AI176">
        <v>66173873.999999993</v>
      </c>
      <c r="AJ176">
        <v>67703053</v>
      </c>
      <c r="AK176">
        <v>69255386</v>
      </c>
      <c r="AL176">
        <v>70831419</v>
      </c>
      <c r="AM176">
        <v>72427130</v>
      </c>
      <c r="AN176">
        <v>74040838</v>
      </c>
      <c r="AO176">
        <v>75669587</v>
      </c>
      <c r="AP176">
        <v>77309965</v>
      </c>
      <c r="AQ176">
        <v>78964389</v>
      </c>
      <c r="AR176">
        <v>80630416</v>
      </c>
      <c r="AS176">
        <v>82293990</v>
      </c>
      <c r="AT176">
        <v>83936698</v>
      </c>
      <c r="AU176">
        <v>85546427</v>
      </c>
      <c r="AV176">
        <v>87116275</v>
      </c>
      <c r="AW176">
        <v>88652631</v>
      </c>
      <c r="AX176">
        <v>90173139</v>
      </c>
      <c r="AY176">
        <v>91703090</v>
      </c>
      <c r="AZ176">
        <v>93260798</v>
      </c>
    </row>
    <row r="177" spans="1:52">
      <c r="A177" t="s">
        <v>177</v>
      </c>
    </row>
    <row r="178" spans="1:52">
      <c r="A178" t="s">
        <v>175</v>
      </c>
      <c r="B178">
        <v>29561000</v>
      </c>
      <c r="C178">
        <v>29965000</v>
      </c>
      <c r="D178">
        <v>30324000</v>
      </c>
      <c r="E178">
        <v>30691000</v>
      </c>
      <c r="F178">
        <v>31161000</v>
      </c>
      <c r="G178">
        <v>31496000</v>
      </c>
      <c r="H178">
        <v>31698000</v>
      </c>
      <c r="I178">
        <v>31944000</v>
      </c>
      <c r="J178">
        <v>32305000</v>
      </c>
      <c r="K178">
        <v>32555000</v>
      </c>
      <c r="L178">
        <v>32526000</v>
      </c>
      <c r="M178">
        <v>32805000</v>
      </c>
      <c r="N178">
        <v>33068000</v>
      </c>
      <c r="O178">
        <v>33363000</v>
      </c>
      <c r="P178">
        <v>33691000</v>
      </c>
      <c r="Q178">
        <v>34022000</v>
      </c>
      <c r="R178">
        <v>34362000</v>
      </c>
      <c r="S178">
        <v>34698000</v>
      </c>
      <c r="T178">
        <v>35010000</v>
      </c>
      <c r="U178">
        <v>35257000</v>
      </c>
      <c r="V178">
        <v>35578000</v>
      </c>
      <c r="W178">
        <v>35902000</v>
      </c>
      <c r="X178">
        <v>36227000</v>
      </c>
      <c r="Y178">
        <v>36571000</v>
      </c>
      <c r="Z178">
        <v>36914000</v>
      </c>
      <c r="AA178">
        <v>37203000</v>
      </c>
      <c r="AB178">
        <v>37456000</v>
      </c>
      <c r="AC178">
        <v>37664000</v>
      </c>
      <c r="AD178">
        <v>37862000</v>
      </c>
      <c r="AE178">
        <v>37963000</v>
      </c>
      <c r="AF178">
        <v>38118800</v>
      </c>
      <c r="AG178">
        <v>38244400</v>
      </c>
      <c r="AH178">
        <v>38364700</v>
      </c>
      <c r="AI178">
        <v>38459000</v>
      </c>
      <c r="AJ178">
        <v>38543600</v>
      </c>
      <c r="AK178">
        <v>38587600</v>
      </c>
      <c r="AL178">
        <v>38618000</v>
      </c>
      <c r="AM178">
        <v>38650000</v>
      </c>
      <c r="AN178">
        <v>38666145</v>
      </c>
      <c r="AO178">
        <v>38658000</v>
      </c>
      <c r="AP178">
        <v>38453757</v>
      </c>
      <c r="AQ178">
        <v>38248076</v>
      </c>
      <c r="AR178">
        <v>38230364</v>
      </c>
      <c r="AS178">
        <v>38204570</v>
      </c>
      <c r="AT178">
        <v>38182222</v>
      </c>
      <c r="AU178">
        <v>38165445</v>
      </c>
      <c r="AV178">
        <v>38141267</v>
      </c>
      <c r="AW178">
        <v>38120560</v>
      </c>
      <c r="AX178">
        <v>38125759</v>
      </c>
      <c r="AY178">
        <v>38151603</v>
      </c>
      <c r="AZ178">
        <v>38187488</v>
      </c>
    </row>
    <row r="179" spans="1:52">
      <c r="A179" t="s">
        <v>180</v>
      </c>
      <c r="B179">
        <v>8943100</v>
      </c>
      <c r="C179">
        <v>8937600</v>
      </c>
      <c r="D179">
        <v>9019800</v>
      </c>
      <c r="E179">
        <v>9081600</v>
      </c>
      <c r="F179">
        <v>9122500</v>
      </c>
      <c r="G179">
        <v>9128900</v>
      </c>
      <c r="H179">
        <v>9108800</v>
      </c>
      <c r="I179">
        <v>9103000</v>
      </c>
      <c r="J179">
        <v>9115100</v>
      </c>
      <c r="K179">
        <v>9097200</v>
      </c>
      <c r="L179">
        <v>9044200</v>
      </c>
      <c r="M179">
        <v>8644000</v>
      </c>
      <c r="N179">
        <v>8631000</v>
      </c>
      <c r="O179">
        <v>8633000</v>
      </c>
      <c r="P179">
        <v>8754000</v>
      </c>
      <c r="Q179">
        <v>9093000</v>
      </c>
      <c r="R179">
        <v>9355000</v>
      </c>
      <c r="S179">
        <v>9455000</v>
      </c>
      <c r="T179">
        <v>9558000</v>
      </c>
      <c r="U179">
        <v>9661000</v>
      </c>
      <c r="V179">
        <v>9766000</v>
      </c>
      <c r="W179">
        <v>9851000</v>
      </c>
      <c r="X179">
        <v>9911500</v>
      </c>
      <c r="Y179">
        <v>9954500</v>
      </c>
      <c r="Z179">
        <v>9989000</v>
      </c>
      <c r="AA179">
        <v>10011400</v>
      </c>
      <c r="AB179">
        <v>10010700</v>
      </c>
      <c r="AC179">
        <v>9994000</v>
      </c>
      <c r="AD179">
        <v>9968000</v>
      </c>
      <c r="AE179">
        <v>9937000</v>
      </c>
      <c r="AF179">
        <v>9896000</v>
      </c>
      <c r="AG179">
        <v>9935000</v>
      </c>
      <c r="AH179">
        <v>9963000</v>
      </c>
      <c r="AI179">
        <v>9974000</v>
      </c>
      <c r="AJ179">
        <v>9998000</v>
      </c>
      <c r="AK179">
        <v>10027000</v>
      </c>
      <c r="AL179">
        <v>10055000</v>
      </c>
      <c r="AM179">
        <v>10089000</v>
      </c>
      <c r="AN179">
        <v>10129000</v>
      </c>
      <c r="AO179">
        <v>10174000</v>
      </c>
      <c r="AP179">
        <v>10225836</v>
      </c>
      <c r="AQ179">
        <v>10292999</v>
      </c>
      <c r="AR179">
        <v>10368403</v>
      </c>
      <c r="AS179">
        <v>10441075</v>
      </c>
      <c r="AT179">
        <v>10501970</v>
      </c>
      <c r="AU179">
        <v>10549424</v>
      </c>
      <c r="AV179">
        <v>10584344</v>
      </c>
      <c r="AW179">
        <v>10608335</v>
      </c>
      <c r="AX179">
        <v>10622413</v>
      </c>
      <c r="AY179">
        <v>10632482</v>
      </c>
      <c r="AZ179">
        <v>10642841</v>
      </c>
    </row>
    <row r="180" spans="1:52">
      <c r="A180" t="s">
        <v>178</v>
      </c>
      <c r="B180">
        <v>2358000</v>
      </c>
      <c r="C180">
        <v>2399721.5999999996</v>
      </c>
      <c r="D180">
        <v>2450321.6</v>
      </c>
      <c r="E180">
        <v>2504529.6</v>
      </c>
      <c r="F180">
        <v>2554065.5999999996</v>
      </c>
      <c r="G180">
        <v>2594000</v>
      </c>
      <c r="H180">
        <v>2624995.2000000002</v>
      </c>
      <c r="I180">
        <v>2645673.6</v>
      </c>
      <c r="J180">
        <v>2662064.0000000009</v>
      </c>
      <c r="K180">
        <v>2684150.4</v>
      </c>
      <c r="L180">
        <v>2718000</v>
      </c>
      <c r="M180">
        <v>2762190.4</v>
      </c>
      <c r="N180">
        <v>2817256.0000000005</v>
      </c>
      <c r="O180">
        <v>2878785.6</v>
      </c>
      <c r="P180">
        <v>2939299.2</v>
      </c>
      <c r="Q180">
        <v>2994000</v>
      </c>
      <c r="R180">
        <v>3043854.4000000004</v>
      </c>
      <c r="S180">
        <v>3088689.6</v>
      </c>
      <c r="T180">
        <v>3129420.8000000003</v>
      </c>
      <c r="U180">
        <v>3168087.9999999995</v>
      </c>
      <c r="V180">
        <v>3206000</v>
      </c>
      <c r="W180">
        <v>3242552</v>
      </c>
      <c r="X180">
        <v>3277452.8000000003</v>
      </c>
      <c r="Y180">
        <v>3311137.6000000006</v>
      </c>
      <c r="Z180">
        <v>3344190.3999999994</v>
      </c>
      <c r="AA180">
        <v>3377000</v>
      </c>
      <c r="AB180">
        <v>3409553.6</v>
      </c>
      <c r="AC180">
        <v>3441849.6000000006</v>
      </c>
      <c r="AD180">
        <v>3473897.5999999996</v>
      </c>
      <c r="AE180">
        <v>3505649.5999999996</v>
      </c>
      <c r="AF180">
        <v>3537000</v>
      </c>
      <c r="AG180">
        <v>3562110</v>
      </c>
      <c r="AH180">
        <v>3585176</v>
      </c>
      <c r="AI180">
        <v>3615497</v>
      </c>
      <c r="AJ180">
        <v>3649237</v>
      </c>
      <c r="AK180">
        <v>3683103</v>
      </c>
      <c r="AL180">
        <v>3724655</v>
      </c>
      <c r="AM180">
        <v>3759430</v>
      </c>
      <c r="AN180">
        <v>3781101</v>
      </c>
      <c r="AO180">
        <v>3800081</v>
      </c>
      <c r="AP180">
        <v>3814413</v>
      </c>
      <c r="AQ180">
        <v>3837768</v>
      </c>
      <c r="AR180">
        <v>3858272</v>
      </c>
      <c r="AS180">
        <v>3876637</v>
      </c>
      <c r="AT180">
        <v>3893931</v>
      </c>
      <c r="AU180">
        <v>3910722</v>
      </c>
      <c r="AV180">
        <v>3926744</v>
      </c>
      <c r="AW180">
        <v>3941235</v>
      </c>
      <c r="AX180">
        <v>3954553</v>
      </c>
      <c r="AY180">
        <v>3967288</v>
      </c>
      <c r="AZ180">
        <v>3978702</v>
      </c>
    </row>
    <row r="181" spans="1:52">
      <c r="A181" t="s">
        <v>183</v>
      </c>
      <c r="B181">
        <v>47085</v>
      </c>
      <c r="C181">
        <v>51093</v>
      </c>
      <c r="D181">
        <v>55883</v>
      </c>
      <c r="E181">
        <v>61296</v>
      </c>
      <c r="F181">
        <v>67082</v>
      </c>
      <c r="G181">
        <v>73073</v>
      </c>
      <c r="H181">
        <v>79189</v>
      </c>
      <c r="I181">
        <v>85530</v>
      </c>
      <c r="J181">
        <v>92319</v>
      </c>
      <c r="K181">
        <v>99873</v>
      </c>
      <c r="L181">
        <v>108401</v>
      </c>
      <c r="M181">
        <v>118210</v>
      </c>
      <c r="N181">
        <v>129227</v>
      </c>
      <c r="O181">
        <v>140846</v>
      </c>
      <c r="P181">
        <v>152210</v>
      </c>
      <c r="Q181">
        <v>162835</v>
      </c>
      <c r="R181">
        <v>172151</v>
      </c>
      <c r="S181">
        <v>180656</v>
      </c>
      <c r="T181">
        <v>190192</v>
      </c>
      <c r="U181">
        <v>203285</v>
      </c>
      <c r="V181">
        <v>221594</v>
      </c>
      <c r="W181">
        <v>245740</v>
      </c>
      <c r="X181">
        <v>274720</v>
      </c>
      <c r="Y181">
        <v>306542</v>
      </c>
      <c r="Z181">
        <v>338365</v>
      </c>
      <c r="AA181">
        <v>368006</v>
      </c>
      <c r="AB181">
        <v>395144</v>
      </c>
      <c r="AC181">
        <v>420058</v>
      </c>
      <c r="AD181">
        <v>441932</v>
      </c>
      <c r="AE181">
        <v>459949</v>
      </c>
      <c r="AF181">
        <v>473722</v>
      </c>
      <c r="AG181">
        <v>482926</v>
      </c>
      <c r="AH181">
        <v>488204</v>
      </c>
      <c r="AI181">
        <v>491420</v>
      </c>
      <c r="AJ181">
        <v>495126</v>
      </c>
      <c r="AK181">
        <v>501371</v>
      </c>
      <c r="AL181">
        <v>512422</v>
      </c>
      <c r="AM181">
        <v>528787</v>
      </c>
      <c r="AN181">
        <v>548828</v>
      </c>
      <c r="AO181">
        <v>569870</v>
      </c>
      <c r="AP181">
        <v>590957</v>
      </c>
      <c r="AQ181">
        <v>608057</v>
      </c>
      <c r="AR181">
        <v>624173</v>
      </c>
      <c r="AS181">
        <v>653500</v>
      </c>
      <c r="AT181">
        <v>715146</v>
      </c>
      <c r="AU181">
        <v>820986</v>
      </c>
      <c r="AV181">
        <v>978336</v>
      </c>
      <c r="AW181">
        <v>1178192</v>
      </c>
      <c r="AX181">
        <v>1396060</v>
      </c>
      <c r="AY181">
        <v>1597765</v>
      </c>
      <c r="AZ181">
        <v>1758793</v>
      </c>
    </row>
    <row r="182" spans="1:52">
      <c r="A182" t="s">
        <v>184</v>
      </c>
    </row>
    <row r="183" spans="1:52">
      <c r="A183" t="s">
        <v>185</v>
      </c>
      <c r="B183">
        <v>18403000</v>
      </c>
      <c r="C183">
        <v>18567000</v>
      </c>
      <c r="D183">
        <v>18681000</v>
      </c>
      <c r="E183">
        <v>18813000</v>
      </c>
      <c r="F183">
        <v>18927000</v>
      </c>
      <c r="G183">
        <v>19027000</v>
      </c>
      <c r="H183">
        <v>19141000</v>
      </c>
      <c r="I183">
        <v>19285000</v>
      </c>
      <c r="J183">
        <v>19721000</v>
      </c>
      <c r="K183">
        <v>20010000</v>
      </c>
      <c r="L183">
        <v>20253000</v>
      </c>
      <c r="M183">
        <v>20470000</v>
      </c>
      <c r="N183">
        <v>20663000</v>
      </c>
      <c r="O183">
        <v>20828000</v>
      </c>
      <c r="P183">
        <v>21029000</v>
      </c>
      <c r="Q183">
        <v>21245000</v>
      </c>
      <c r="R183">
        <v>21446000</v>
      </c>
      <c r="S183">
        <v>21658000</v>
      </c>
      <c r="T183">
        <v>21855000</v>
      </c>
      <c r="U183">
        <v>22048000</v>
      </c>
      <c r="V183">
        <v>22201000</v>
      </c>
      <c r="W183">
        <v>22353000</v>
      </c>
      <c r="X183">
        <v>22478000</v>
      </c>
      <c r="Y183">
        <v>22553000</v>
      </c>
      <c r="Z183">
        <v>22625000</v>
      </c>
      <c r="AA183">
        <v>22725000</v>
      </c>
      <c r="AB183">
        <v>22823000</v>
      </c>
      <c r="AC183">
        <v>22940000</v>
      </c>
      <c r="AD183">
        <v>23054000</v>
      </c>
      <c r="AE183">
        <v>23152000</v>
      </c>
      <c r="AF183">
        <v>23207000</v>
      </c>
      <c r="AG183">
        <v>23185000</v>
      </c>
      <c r="AH183">
        <v>22789000</v>
      </c>
      <c r="AI183">
        <v>22755000</v>
      </c>
      <c r="AJ183">
        <v>22731000</v>
      </c>
      <c r="AK183">
        <v>22681000</v>
      </c>
      <c r="AL183">
        <v>22608000</v>
      </c>
      <c r="AM183">
        <v>22554000</v>
      </c>
      <c r="AN183">
        <v>22503000</v>
      </c>
      <c r="AO183">
        <v>22457994</v>
      </c>
      <c r="AP183">
        <v>22443000</v>
      </c>
      <c r="AQ183">
        <v>22132000</v>
      </c>
      <c r="AR183">
        <v>21803129</v>
      </c>
      <c r="AS183">
        <v>21742013</v>
      </c>
      <c r="AT183">
        <v>21684890</v>
      </c>
      <c r="AU183">
        <v>21634371</v>
      </c>
      <c r="AV183">
        <v>21587666</v>
      </c>
      <c r="AW183">
        <v>21546873</v>
      </c>
      <c r="AX183">
        <v>21513622</v>
      </c>
      <c r="AY183">
        <v>21480401</v>
      </c>
      <c r="AZ183">
        <v>21442012</v>
      </c>
    </row>
    <row r="184" spans="1:52">
      <c r="A184" t="s">
        <v>187</v>
      </c>
      <c r="B184">
        <v>119897000</v>
      </c>
      <c r="C184">
        <v>121236340.94696379</v>
      </c>
      <c r="D184">
        <v>122590643.3539492</v>
      </c>
      <c r="E184">
        <v>123960074.35187724</v>
      </c>
      <c r="F184">
        <v>125344802.93864875</v>
      </c>
      <c r="G184">
        <v>126745000</v>
      </c>
      <c r="H184">
        <v>127468492.94997421</v>
      </c>
      <c r="I184">
        <v>128196115.78316799</v>
      </c>
      <c r="J184">
        <v>128927892.0740134</v>
      </c>
      <c r="K184">
        <v>129663845.5315114</v>
      </c>
      <c r="L184">
        <v>130404000</v>
      </c>
      <c r="M184">
        <v>131154511.33458106</v>
      </c>
      <c r="N184">
        <v>131909342.07089315</v>
      </c>
      <c r="O184">
        <v>132668517.06829612</v>
      </c>
      <c r="P184">
        <v>133432061.32922229</v>
      </c>
      <c r="Q184">
        <v>134200000</v>
      </c>
      <c r="R184">
        <v>135146685.51786476</v>
      </c>
      <c r="S184">
        <v>136100049.22849953</v>
      </c>
      <c r="T184">
        <v>137060138.24180281</v>
      </c>
      <c r="U184">
        <v>138027000</v>
      </c>
      <c r="V184">
        <v>139010000</v>
      </c>
      <c r="W184">
        <v>139941000</v>
      </c>
      <c r="X184">
        <v>140823000</v>
      </c>
      <c r="Y184">
        <v>141668000</v>
      </c>
      <c r="Z184">
        <v>142745000</v>
      </c>
      <c r="AA184">
        <v>143858000</v>
      </c>
      <c r="AB184">
        <v>144894000</v>
      </c>
      <c r="AC184">
        <v>145908000</v>
      </c>
      <c r="AD184">
        <v>146857000</v>
      </c>
      <c r="AE184">
        <v>147721000</v>
      </c>
      <c r="AF184">
        <v>148292000</v>
      </c>
      <c r="AG184">
        <v>148624000</v>
      </c>
      <c r="AH184">
        <v>148689000</v>
      </c>
      <c r="AI184">
        <v>148520000</v>
      </c>
      <c r="AJ184">
        <v>148336000</v>
      </c>
      <c r="AK184">
        <v>148141000</v>
      </c>
      <c r="AL184">
        <v>147739000</v>
      </c>
      <c r="AM184">
        <v>147304000</v>
      </c>
      <c r="AN184">
        <v>146899000</v>
      </c>
      <c r="AO184">
        <v>146309000</v>
      </c>
      <c r="AP184">
        <v>146303000</v>
      </c>
      <c r="AQ184">
        <v>145949580.33512804</v>
      </c>
      <c r="AR184">
        <v>145299690.29560935</v>
      </c>
      <c r="AS184">
        <v>144599446.74859583</v>
      </c>
      <c r="AT184">
        <v>143849574.20861554</v>
      </c>
      <c r="AU184">
        <v>143150000</v>
      </c>
      <c r="AV184">
        <v>142500000</v>
      </c>
      <c r="AW184">
        <v>142100000</v>
      </c>
      <c r="AX184">
        <v>141950000</v>
      </c>
      <c r="AY184">
        <v>141850000</v>
      </c>
      <c r="AZ184">
        <v>141750000</v>
      </c>
    </row>
    <row r="185" spans="1:52">
      <c r="A185" t="s">
        <v>188</v>
      </c>
      <c r="B185">
        <v>2771018</v>
      </c>
      <c r="C185">
        <v>2855692</v>
      </c>
      <c r="D185">
        <v>2942908</v>
      </c>
      <c r="E185">
        <v>3032745</v>
      </c>
      <c r="F185">
        <v>3125315</v>
      </c>
      <c r="G185">
        <v>3220770</v>
      </c>
      <c r="H185">
        <v>3319229</v>
      </c>
      <c r="I185">
        <v>3420890</v>
      </c>
      <c r="J185">
        <v>3526088</v>
      </c>
      <c r="K185">
        <v>3635227</v>
      </c>
      <c r="L185">
        <v>3748672</v>
      </c>
      <c r="M185">
        <v>3866501</v>
      </c>
      <c r="N185">
        <v>3988895</v>
      </c>
      <c r="O185">
        <v>4116446</v>
      </c>
      <c r="P185">
        <v>4249861</v>
      </c>
      <c r="Q185">
        <v>4389619</v>
      </c>
      <c r="R185">
        <v>4536057</v>
      </c>
      <c r="S185">
        <v>4688997</v>
      </c>
      <c r="T185">
        <v>4847747</v>
      </c>
      <c r="U185">
        <v>5011299</v>
      </c>
      <c r="V185">
        <v>5178927</v>
      </c>
      <c r="W185">
        <v>5343129</v>
      </c>
      <c r="X185">
        <v>5502531</v>
      </c>
      <c r="Y185">
        <v>5669024</v>
      </c>
      <c r="Z185">
        <v>5859270</v>
      </c>
      <c r="AA185">
        <v>6080907</v>
      </c>
      <c r="AB185">
        <v>6356230</v>
      </c>
      <c r="AC185">
        <v>6672124</v>
      </c>
      <c r="AD185">
        <v>6959599</v>
      </c>
      <c r="AE185">
        <v>7124870</v>
      </c>
      <c r="AF185">
        <v>7109538</v>
      </c>
      <c r="AG185">
        <v>6871192</v>
      </c>
      <c r="AH185">
        <v>6452688</v>
      </c>
      <c r="AI185">
        <v>5984449</v>
      </c>
      <c r="AJ185">
        <v>5648306</v>
      </c>
      <c r="AK185">
        <v>5570206</v>
      </c>
      <c r="AL185">
        <v>5803830</v>
      </c>
      <c r="AM185">
        <v>6297733</v>
      </c>
      <c r="AN185">
        <v>6944116</v>
      </c>
      <c r="AO185">
        <v>7582861</v>
      </c>
      <c r="AP185">
        <v>8098344</v>
      </c>
      <c r="AQ185">
        <v>8456968</v>
      </c>
      <c r="AR185">
        <v>8696378</v>
      </c>
      <c r="AS185">
        <v>8857859</v>
      </c>
      <c r="AT185">
        <v>9009655</v>
      </c>
      <c r="AU185">
        <v>9201727</v>
      </c>
      <c r="AV185">
        <v>9441406</v>
      </c>
      <c r="AW185">
        <v>9710531</v>
      </c>
      <c r="AX185">
        <v>10004092</v>
      </c>
      <c r="AY185">
        <v>10311275</v>
      </c>
      <c r="AZ185">
        <v>10624005</v>
      </c>
    </row>
    <row r="186" spans="1:52">
      <c r="A186" t="s">
        <v>204</v>
      </c>
      <c r="B186">
        <v>64251.000000000007</v>
      </c>
      <c r="C186">
        <v>64563.999999999993</v>
      </c>
      <c r="D186">
        <v>64474.000000000007</v>
      </c>
      <c r="E186">
        <v>64245.999999999993</v>
      </c>
      <c r="F186">
        <v>64265</v>
      </c>
      <c r="G186">
        <v>64803</v>
      </c>
      <c r="H186">
        <v>65962</v>
      </c>
      <c r="I186">
        <v>67637</v>
      </c>
      <c r="J186">
        <v>69646</v>
      </c>
      <c r="K186">
        <v>71709</v>
      </c>
      <c r="L186">
        <v>73630</v>
      </c>
      <c r="M186">
        <v>75334</v>
      </c>
      <c r="N186">
        <v>76896</v>
      </c>
      <c r="O186">
        <v>78435</v>
      </c>
      <c r="P186">
        <v>80137</v>
      </c>
      <c r="Q186">
        <v>82124</v>
      </c>
      <c r="R186">
        <v>84449</v>
      </c>
      <c r="S186">
        <v>87038</v>
      </c>
      <c r="T186">
        <v>89740</v>
      </c>
      <c r="U186">
        <v>92340</v>
      </c>
      <c r="V186">
        <v>94688</v>
      </c>
      <c r="W186">
        <v>96721</v>
      </c>
      <c r="X186">
        <v>98502</v>
      </c>
      <c r="Y186">
        <v>100162</v>
      </c>
      <c r="Z186">
        <v>101899</v>
      </c>
      <c r="AA186">
        <v>103852</v>
      </c>
      <c r="AB186">
        <v>106067</v>
      </c>
      <c r="AC186">
        <v>108493</v>
      </c>
      <c r="AD186">
        <v>111050</v>
      </c>
      <c r="AE186">
        <v>113620</v>
      </c>
      <c r="AF186">
        <v>116117</v>
      </c>
      <c r="AG186">
        <v>118512</v>
      </c>
      <c r="AH186">
        <v>120835</v>
      </c>
      <c r="AI186">
        <v>123137</v>
      </c>
      <c r="AJ186">
        <v>125488</v>
      </c>
      <c r="AK186">
        <v>127935</v>
      </c>
      <c r="AL186">
        <v>130499</v>
      </c>
      <c r="AM186">
        <v>133152</v>
      </c>
      <c r="AN186">
        <v>135838</v>
      </c>
      <c r="AO186">
        <v>138475</v>
      </c>
      <c r="AP186">
        <v>141010</v>
      </c>
      <c r="AQ186">
        <v>143430</v>
      </c>
      <c r="AR186">
        <v>145761</v>
      </c>
      <c r="AS186">
        <v>148038</v>
      </c>
      <c r="AT186">
        <v>150311</v>
      </c>
      <c r="AU186">
        <v>152622</v>
      </c>
      <c r="AV186">
        <v>154970</v>
      </c>
      <c r="AW186">
        <v>157361</v>
      </c>
      <c r="AX186">
        <v>159852</v>
      </c>
      <c r="AY186">
        <v>162515</v>
      </c>
      <c r="AZ186">
        <v>165397</v>
      </c>
    </row>
    <row r="187" spans="1:52">
      <c r="A187" t="s">
        <v>195</v>
      </c>
    </row>
    <row r="188" spans="1:52">
      <c r="A188" t="s">
        <v>117</v>
      </c>
      <c r="B188">
        <v>51000</v>
      </c>
      <c r="C188">
        <v>50531.470085285502</v>
      </c>
      <c r="D188">
        <v>50067.244489805955</v>
      </c>
      <c r="E188">
        <v>49607.283670378536</v>
      </c>
      <c r="F188">
        <v>49151.548447098139</v>
      </c>
      <c r="G188">
        <v>48700</v>
      </c>
      <c r="H188">
        <v>47915.10422600733</v>
      </c>
      <c r="I188">
        <v>47142.858582939327</v>
      </c>
      <c r="J188">
        <v>46383.059189188127</v>
      </c>
      <c r="K188">
        <v>45635.505449096832</v>
      </c>
      <c r="L188">
        <v>44900</v>
      </c>
      <c r="M188">
        <v>44600</v>
      </c>
      <c r="N188">
        <v>44400</v>
      </c>
      <c r="O188">
        <v>44100</v>
      </c>
      <c r="P188">
        <v>43800</v>
      </c>
      <c r="Q188">
        <v>43600</v>
      </c>
      <c r="R188">
        <v>43300</v>
      </c>
      <c r="S188">
        <v>43737</v>
      </c>
      <c r="T188">
        <v>43803</v>
      </c>
      <c r="U188">
        <v>43686</v>
      </c>
      <c r="V188">
        <v>44400</v>
      </c>
      <c r="W188">
        <v>44750</v>
      </c>
      <c r="X188">
        <v>45093</v>
      </c>
      <c r="Y188">
        <v>44696</v>
      </c>
      <c r="Z188">
        <v>43668</v>
      </c>
      <c r="AA188">
        <v>42748</v>
      </c>
      <c r="AB188">
        <v>42602.411701708865</v>
      </c>
      <c r="AC188">
        <v>42457.319238371405</v>
      </c>
      <c r="AD188">
        <v>42312.72092130586</v>
      </c>
      <c r="AE188">
        <v>42168.615067581697</v>
      </c>
      <c r="AF188">
        <v>42025</v>
      </c>
      <c r="AG188">
        <v>41800</v>
      </c>
      <c r="AH188">
        <v>41585.140685163926</v>
      </c>
      <c r="AI188">
        <v>41380.277807806066</v>
      </c>
      <c r="AJ188">
        <v>41185.274275850483</v>
      </c>
      <c r="AK188">
        <v>41000</v>
      </c>
      <c r="AL188">
        <v>40870</v>
      </c>
      <c r="AM188">
        <v>40740</v>
      </c>
      <c r="AN188">
        <v>40130</v>
      </c>
      <c r="AO188">
        <v>42260</v>
      </c>
      <c r="AP188">
        <v>44286</v>
      </c>
      <c r="AQ188">
        <v>46111</v>
      </c>
      <c r="AR188">
        <v>46710</v>
      </c>
      <c r="AS188">
        <v>46710</v>
      </c>
      <c r="AT188">
        <v>48543</v>
      </c>
      <c r="AU188">
        <v>49173</v>
      </c>
      <c r="AV188">
        <v>49811</v>
      </c>
      <c r="AW188">
        <v>50455</v>
      </c>
      <c r="AX188">
        <v>51102</v>
      </c>
      <c r="AY188">
        <v>51752</v>
      </c>
      <c r="AZ188">
        <v>52402</v>
      </c>
    </row>
    <row r="189" spans="1:52">
      <c r="A189" t="s">
        <v>125</v>
      </c>
      <c r="B189">
        <v>86440</v>
      </c>
      <c r="C189">
        <v>87800</v>
      </c>
      <c r="D189">
        <v>89200</v>
      </c>
      <c r="E189">
        <v>90600</v>
      </c>
      <c r="F189">
        <v>92000</v>
      </c>
      <c r="G189">
        <v>93400</v>
      </c>
      <c r="H189">
        <v>94900</v>
      </c>
      <c r="I189">
        <v>96400</v>
      </c>
      <c r="J189">
        <v>97900</v>
      </c>
      <c r="K189">
        <v>99400</v>
      </c>
      <c r="L189">
        <v>101400</v>
      </c>
      <c r="M189">
        <v>102800</v>
      </c>
      <c r="N189">
        <v>104100</v>
      </c>
      <c r="O189">
        <v>105600</v>
      </c>
      <c r="P189">
        <v>107000</v>
      </c>
      <c r="Q189">
        <v>108400</v>
      </c>
      <c r="R189">
        <v>109800</v>
      </c>
      <c r="S189">
        <v>111300</v>
      </c>
      <c r="T189">
        <v>112700</v>
      </c>
      <c r="U189">
        <v>114100</v>
      </c>
      <c r="V189">
        <v>115500</v>
      </c>
      <c r="W189">
        <v>117400</v>
      </c>
      <c r="X189">
        <v>119400</v>
      </c>
      <c r="Y189">
        <v>121100</v>
      </c>
      <c r="Z189">
        <v>122900</v>
      </c>
      <c r="AA189">
        <v>124800</v>
      </c>
      <c r="AB189">
        <v>126700</v>
      </c>
      <c r="AC189">
        <v>128500</v>
      </c>
      <c r="AD189">
        <v>130400</v>
      </c>
      <c r="AE189">
        <v>132200</v>
      </c>
      <c r="AF189">
        <v>134100</v>
      </c>
      <c r="AG189">
        <v>136000</v>
      </c>
      <c r="AH189">
        <v>137151</v>
      </c>
      <c r="AI189">
        <v>139908</v>
      </c>
      <c r="AJ189">
        <v>142689</v>
      </c>
      <c r="AK189">
        <v>145437</v>
      </c>
      <c r="AL189">
        <v>147062</v>
      </c>
      <c r="AM189">
        <v>149666</v>
      </c>
      <c r="AN189">
        <v>151952</v>
      </c>
      <c r="AO189">
        <v>153703</v>
      </c>
      <c r="AP189">
        <v>155996</v>
      </c>
      <c r="AQ189">
        <v>157897</v>
      </c>
      <c r="AR189">
        <v>159133</v>
      </c>
      <c r="AS189">
        <v>160620</v>
      </c>
      <c r="AT189">
        <v>162434</v>
      </c>
      <c r="AU189">
        <v>164791</v>
      </c>
      <c r="AV189">
        <v>166838</v>
      </c>
      <c r="AW189">
        <v>168338</v>
      </c>
      <c r="AX189">
        <v>170204.56010414936</v>
      </c>
      <c r="AY189">
        <v>172091.81694119563</v>
      </c>
      <c r="AZ189">
        <v>174000</v>
      </c>
    </row>
    <row r="190" spans="1:52">
      <c r="A190" t="s">
        <v>176</v>
      </c>
    </row>
    <row r="191" spans="1:52">
      <c r="A191" t="s">
        <v>231</v>
      </c>
      <c r="B191">
        <v>80948</v>
      </c>
      <c r="C191">
        <v>82144</v>
      </c>
      <c r="D191">
        <v>83207</v>
      </c>
      <c r="E191">
        <v>84167</v>
      </c>
      <c r="F191">
        <v>85076</v>
      </c>
      <c r="G191">
        <v>85973</v>
      </c>
      <c r="H191">
        <v>86863</v>
      </c>
      <c r="I191">
        <v>87741</v>
      </c>
      <c r="J191">
        <v>88623</v>
      </c>
      <c r="K191">
        <v>89527</v>
      </c>
      <c r="L191">
        <v>90465</v>
      </c>
      <c r="M191">
        <v>91445</v>
      </c>
      <c r="N191">
        <v>92463</v>
      </c>
      <c r="O191">
        <v>93507</v>
      </c>
      <c r="P191">
        <v>94556</v>
      </c>
      <c r="Q191">
        <v>95591</v>
      </c>
      <c r="R191">
        <v>96609</v>
      </c>
      <c r="S191">
        <v>97611</v>
      </c>
      <c r="T191">
        <v>98590</v>
      </c>
      <c r="U191">
        <v>99539</v>
      </c>
      <c r="V191">
        <v>100450</v>
      </c>
      <c r="W191">
        <v>101316</v>
      </c>
      <c r="X191">
        <v>102135</v>
      </c>
      <c r="Y191">
        <v>102915</v>
      </c>
      <c r="Z191">
        <v>103669</v>
      </c>
      <c r="AA191">
        <v>104402</v>
      </c>
      <c r="AB191">
        <v>105123</v>
      </c>
      <c r="AC191">
        <v>105819</v>
      </c>
      <c r="AD191">
        <v>106465</v>
      </c>
      <c r="AE191">
        <v>107016</v>
      </c>
      <c r="AF191">
        <v>107449</v>
      </c>
      <c r="AG191">
        <v>107755</v>
      </c>
      <c r="AH191">
        <v>107950</v>
      </c>
      <c r="AI191">
        <v>108051</v>
      </c>
      <c r="AJ191">
        <v>108089</v>
      </c>
      <c r="AK191">
        <v>108087</v>
      </c>
      <c r="AL191">
        <v>108049</v>
      </c>
      <c r="AM191">
        <v>107979</v>
      </c>
      <c r="AN191">
        <v>107907</v>
      </c>
      <c r="AO191">
        <v>107869</v>
      </c>
      <c r="AP191">
        <v>107891</v>
      </c>
      <c r="AQ191">
        <v>107987</v>
      </c>
      <c r="AR191">
        <v>108150</v>
      </c>
      <c r="AS191">
        <v>108354</v>
      </c>
      <c r="AT191">
        <v>108566</v>
      </c>
      <c r="AU191">
        <v>108755</v>
      </c>
      <c r="AV191">
        <v>108918</v>
      </c>
      <c r="AW191">
        <v>109060</v>
      </c>
      <c r="AX191">
        <v>109178</v>
      </c>
      <c r="AY191">
        <v>109269</v>
      </c>
      <c r="AZ191">
        <v>109333</v>
      </c>
    </row>
    <row r="192" spans="1:52">
      <c r="A192" t="s">
        <v>238</v>
      </c>
      <c r="B192">
        <v>109917</v>
      </c>
      <c r="C192">
        <v>113300</v>
      </c>
      <c r="D192">
        <v>116702</v>
      </c>
      <c r="E192">
        <v>120115</v>
      </c>
      <c r="F192">
        <v>123530</v>
      </c>
      <c r="G192">
        <v>126931</v>
      </c>
      <c r="H192">
        <v>130320</v>
      </c>
      <c r="I192">
        <v>133661</v>
      </c>
      <c r="J192">
        <v>136856</v>
      </c>
      <c r="K192">
        <v>139783</v>
      </c>
      <c r="L192">
        <v>142354</v>
      </c>
      <c r="M192">
        <v>144528</v>
      </c>
      <c r="N192">
        <v>146330</v>
      </c>
      <c r="O192">
        <v>147835</v>
      </c>
      <c r="P192">
        <v>149155</v>
      </c>
      <c r="Q192">
        <v>150373</v>
      </c>
      <c r="R192">
        <v>151524</v>
      </c>
      <c r="S192">
        <v>152593</v>
      </c>
      <c r="T192">
        <v>153557</v>
      </c>
      <c r="U192">
        <v>154371</v>
      </c>
      <c r="V192">
        <v>155016</v>
      </c>
      <c r="W192">
        <v>155488</v>
      </c>
      <c r="X192">
        <v>155831</v>
      </c>
      <c r="Y192">
        <v>156122</v>
      </c>
      <c r="Z192">
        <v>156459</v>
      </c>
      <c r="AA192">
        <v>156919</v>
      </c>
      <c r="AB192">
        <v>157531</v>
      </c>
      <c r="AC192">
        <v>158290</v>
      </c>
      <c r="AD192">
        <v>159187</v>
      </c>
      <c r="AE192">
        <v>160198</v>
      </c>
      <c r="AF192">
        <v>161308</v>
      </c>
      <c r="AG192">
        <v>162504</v>
      </c>
      <c r="AH192">
        <v>163790</v>
      </c>
      <c r="AI192">
        <v>165172</v>
      </c>
      <c r="AJ192">
        <v>166662</v>
      </c>
      <c r="AK192">
        <v>168257</v>
      </c>
      <c r="AL192">
        <v>169969</v>
      </c>
      <c r="AM192">
        <v>171766</v>
      </c>
      <c r="AN192">
        <v>173543</v>
      </c>
      <c r="AO192">
        <v>175169</v>
      </c>
      <c r="AP192">
        <v>176549</v>
      </c>
      <c r="AQ192">
        <v>177645</v>
      </c>
      <c r="AR192">
        <v>178488</v>
      </c>
      <c r="AS192">
        <v>179141</v>
      </c>
      <c r="AT192">
        <v>179699</v>
      </c>
      <c r="AU192">
        <v>180237</v>
      </c>
      <c r="AV192">
        <v>180766</v>
      </c>
      <c r="AW192">
        <v>181277</v>
      </c>
      <c r="AX192">
        <v>181809</v>
      </c>
      <c r="AY192">
        <v>182401</v>
      </c>
      <c r="AZ192">
        <v>183081</v>
      </c>
    </row>
    <row r="193" spans="1:52">
      <c r="A193" t="s">
        <v>200</v>
      </c>
      <c r="B193">
        <v>15392</v>
      </c>
      <c r="C193">
        <v>15786</v>
      </c>
      <c r="D193">
        <v>16196.000000000002</v>
      </c>
      <c r="E193">
        <v>16615</v>
      </c>
      <c r="F193">
        <v>17032</v>
      </c>
      <c r="G193">
        <v>17439</v>
      </c>
      <c r="H193">
        <v>17838</v>
      </c>
      <c r="I193">
        <v>18227</v>
      </c>
      <c r="J193">
        <v>18588</v>
      </c>
      <c r="K193">
        <v>18895</v>
      </c>
      <c r="L193">
        <v>19136</v>
      </c>
      <c r="M193">
        <v>19299</v>
      </c>
      <c r="N193">
        <v>19395</v>
      </c>
      <c r="O193">
        <v>19465</v>
      </c>
      <c r="P193">
        <v>19565</v>
      </c>
      <c r="Q193">
        <v>19734</v>
      </c>
      <c r="R193">
        <v>19988</v>
      </c>
      <c r="S193">
        <v>20313</v>
      </c>
      <c r="T193">
        <v>20683</v>
      </c>
      <c r="U193">
        <v>21054</v>
      </c>
      <c r="V193">
        <v>21398</v>
      </c>
      <c r="W193">
        <v>21707</v>
      </c>
      <c r="X193">
        <v>21990</v>
      </c>
      <c r="Y193">
        <v>22255</v>
      </c>
      <c r="Z193">
        <v>22515</v>
      </c>
      <c r="AA193">
        <v>22776</v>
      </c>
      <c r="AB193">
        <v>23041</v>
      </c>
      <c r="AC193">
        <v>23304</v>
      </c>
      <c r="AD193">
        <v>23571</v>
      </c>
      <c r="AE193">
        <v>23847</v>
      </c>
      <c r="AF193">
        <v>24134</v>
      </c>
      <c r="AG193">
        <v>24442</v>
      </c>
      <c r="AH193">
        <v>24769</v>
      </c>
      <c r="AI193">
        <v>25098</v>
      </c>
      <c r="AJ193">
        <v>25406</v>
      </c>
      <c r="AK193">
        <v>25678</v>
      </c>
      <c r="AL193">
        <v>25897</v>
      </c>
      <c r="AM193">
        <v>26077</v>
      </c>
      <c r="AN193">
        <v>26271</v>
      </c>
      <c r="AO193">
        <v>26551</v>
      </c>
      <c r="AP193">
        <v>26967</v>
      </c>
      <c r="AQ193">
        <v>27543</v>
      </c>
      <c r="AR193">
        <v>28251</v>
      </c>
      <c r="AS193">
        <v>29013</v>
      </c>
      <c r="AT193">
        <v>29722</v>
      </c>
      <c r="AU193">
        <v>30301</v>
      </c>
      <c r="AV193">
        <v>30721</v>
      </c>
      <c r="AW193">
        <v>31007</v>
      </c>
      <c r="AX193">
        <v>31198</v>
      </c>
      <c r="AY193">
        <v>31359</v>
      </c>
      <c r="AZ193">
        <v>31534</v>
      </c>
    </row>
    <row r="194" spans="1:52">
      <c r="A194" t="s">
        <v>189</v>
      </c>
      <c r="B194">
        <v>4041422</v>
      </c>
      <c r="C194">
        <v>4170636.0000000005</v>
      </c>
      <c r="D194">
        <v>4311990</v>
      </c>
      <c r="E194">
        <v>4463589</v>
      </c>
      <c r="F194">
        <v>4622460</v>
      </c>
      <c r="G194">
        <v>4787033</v>
      </c>
      <c r="H194">
        <v>4957637</v>
      </c>
      <c r="I194">
        <v>5137042</v>
      </c>
      <c r="J194">
        <v>5329207</v>
      </c>
      <c r="K194">
        <v>5539331</v>
      </c>
      <c r="L194">
        <v>5771846</v>
      </c>
      <c r="M194">
        <v>6028687</v>
      </c>
      <c r="N194">
        <v>6311207</v>
      </c>
      <c r="O194">
        <v>6622572</v>
      </c>
      <c r="P194">
        <v>6966138</v>
      </c>
      <c r="Q194">
        <v>7344638</v>
      </c>
      <c r="R194">
        <v>7756072</v>
      </c>
      <c r="S194">
        <v>8200522.9999999991</v>
      </c>
      <c r="T194">
        <v>8684651</v>
      </c>
      <c r="U194">
        <v>9217019</v>
      </c>
      <c r="V194">
        <v>9801475</v>
      </c>
      <c r="W194">
        <v>10440852</v>
      </c>
      <c r="X194">
        <v>11126570</v>
      </c>
      <c r="Y194">
        <v>11836762</v>
      </c>
      <c r="Z194">
        <v>12542098</v>
      </c>
      <c r="AA194">
        <v>13220479</v>
      </c>
      <c r="AB194">
        <v>13862213</v>
      </c>
      <c r="AC194">
        <v>14469298</v>
      </c>
      <c r="AD194">
        <v>15045709</v>
      </c>
      <c r="AE194">
        <v>15600314</v>
      </c>
      <c r="AF194">
        <v>16139053</v>
      </c>
      <c r="AG194">
        <v>16669764</v>
      </c>
      <c r="AH194">
        <v>17189075</v>
      </c>
      <c r="AI194">
        <v>17679720</v>
      </c>
      <c r="AJ194">
        <v>18117969</v>
      </c>
      <c r="AK194">
        <v>18491845</v>
      </c>
      <c r="AL194">
        <v>18786467</v>
      </c>
      <c r="AM194">
        <v>19020639</v>
      </c>
      <c r="AN194">
        <v>19256649</v>
      </c>
      <c r="AO194">
        <v>19578923</v>
      </c>
      <c r="AP194">
        <v>20045276</v>
      </c>
      <c r="AQ194">
        <v>20681576</v>
      </c>
      <c r="AR194">
        <v>21463072</v>
      </c>
      <c r="AS194">
        <v>22334371</v>
      </c>
      <c r="AT194">
        <v>23213767</v>
      </c>
      <c r="AU194">
        <v>24041116</v>
      </c>
      <c r="AV194">
        <v>24799436</v>
      </c>
      <c r="AW194">
        <v>25504176</v>
      </c>
      <c r="AX194">
        <v>26166639</v>
      </c>
      <c r="AY194">
        <v>26809105</v>
      </c>
      <c r="AZ194">
        <v>27448086</v>
      </c>
    </row>
    <row r="195" spans="1:52">
      <c r="A195" t="s">
        <v>201</v>
      </c>
      <c r="B195">
        <v>3047804</v>
      </c>
      <c r="C195">
        <v>3130743</v>
      </c>
      <c r="D195">
        <v>3217043</v>
      </c>
      <c r="E195">
        <v>3307493</v>
      </c>
      <c r="F195">
        <v>3403161</v>
      </c>
      <c r="G195">
        <v>3504782</v>
      </c>
      <c r="H195">
        <v>3612246</v>
      </c>
      <c r="I195">
        <v>3725151</v>
      </c>
      <c r="J195">
        <v>3843517</v>
      </c>
      <c r="K195">
        <v>3967316</v>
      </c>
      <c r="L195">
        <v>4096245</v>
      </c>
      <c r="M195">
        <v>4231030</v>
      </c>
      <c r="N195">
        <v>4370991</v>
      </c>
      <c r="O195">
        <v>4512774</v>
      </c>
      <c r="P195">
        <v>4651922</v>
      </c>
      <c r="Q195">
        <v>4785536</v>
      </c>
      <c r="R195">
        <v>4912200</v>
      </c>
      <c r="S195">
        <v>5033645</v>
      </c>
      <c r="T195">
        <v>5154054</v>
      </c>
      <c r="U195">
        <v>5279383</v>
      </c>
      <c r="V195">
        <v>5414070</v>
      </c>
      <c r="W195">
        <v>5559400</v>
      </c>
      <c r="X195">
        <v>5714508</v>
      </c>
      <c r="Y195">
        <v>5879044</v>
      </c>
      <c r="Z195">
        <v>6051962</v>
      </c>
      <c r="AA195">
        <v>6232395</v>
      </c>
      <c r="AB195">
        <v>6420323</v>
      </c>
      <c r="AC195">
        <v>6615896</v>
      </c>
      <c r="AD195">
        <v>6818495</v>
      </c>
      <c r="AE195">
        <v>7027320</v>
      </c>
      <c r="AF195">
        <v>7241573</v>
      </c>
      <c r="AG195">
        <v>7461567</v>
      </c>
      <c r="AH195">
        <v>7686866</v>
      </c>
      <c r="AI195">
        <v>7915080</v>
      </c>
      <c r="AJ195">
        <v>8143140</v>
      </c>
      <c r="AK195">
        <v>8369125</v>
      </c>
      <c r="AL195">
        <v>8591861</v>
      </c>
      <c r="AM195">
        <v>8812695</v>
      </c>
      <c r="AN195">
        <v>9035367</v>
      </c>
      <c r="AO195">
        <v>9265135</v>
      </c>
      <c r="AP195">
        <v>9505862</v>
      </c>
      <c r="AQ195">
        <v>9758841</v>
      </c>
      <c r="AR195">
        <v>10023194</v>
      </c>
      <c r="AS195">
        <v>10297956</v>
      </c>
      <c r="AT195">
        <v>10581316</v>
      </c>
      <c r="AU195">
        <v>10871908</v>
      </c>
      <c r="AV195">
        <v>11169549</v>
      </c>
      <c r="AW195">
        <v>11474661</v>
      </c>
      <c r="AX195">
        <v>11787123</v>
      </c>
      <c r="AY195">
        <v>12106865</v>
      </c>
      <c r="AZ195">
        <v>12433728</v>
      </c>
    </row>
    <row r="196" spans="1:52">
      <c r="A196" t="s">
        <v>186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7586000</v>
      </c>
      <c r="AG196">
        <v>7595636</v>
      </c>
      <c r="AH196">
        <v>7646424.3493083622</v>
      </c>
      <c r="AI196">
        <v>7699306.7740000095</v>
      </c>
      <c r="AJ196">
        <v>7734639.2429869389</v>
      </c>
      <c r="AK196">
        <v>7738986.5975478403</v>
      </c>
      <c r="AL196">
        <v>7708878.20504981</v>
      </c>
      <c r="AM196">
        <v>7649630.7519069137</v>
      </c>
      <c r="AN196">
        <v>7567745</v>
      </c>
      <c r="AO196">
        <v>7540401</v>
      </c>
      <c r="AP196">
        <v>7516346</v>
      </c>
      <c r="AQ196">
        <v>7503433</v>
      </c>
      <c r="AR196">
        <v>7500031</v>
      </c>
      <c r="AS196">
        <v>7480591</v>
      </c>
      <c r="AT196">
        <v>7463157</v>
      </c>
      <c r="AU196">
        <v>7440769</v>
      </c>
      <c r="AV196">
        <v>7411569</v>
      </c>
      <c r="AW196">
        <v>7381579</v>
      </c>
      <c r="AX196">
        <v>7350221</v>
      </c>
      <c r="AY196">
        <v>7320807</v>
      </c>
      <c r="AZ196">
        <v>7292574</v>
      </c>
    </row>
    <row r="197" spans="1:52">
      <c r="A197" t="s">
        <v>191</v>
      </c>
      <c r="B197">
        <v>41700</v>
      </c>
      <c r="C197">
        <v>42888.959999999999</v>
      </c>
      <c r="D197">
        <v>44042.239999999998</v>
      </c>
      <c r="E197">
        <v>45175.520000000011</v>
      </c>
      <c r="F197">
        <v>46321.600000000006</v>
      </c>
      <c r="G197">
        <v>47500</v>
      </c>
      <c r="H197">
        <v>48698.719999999994</v>
      </c>
      <c r="I197">
        <v>49910.720000000001</v>
      </c>
      <c r="J197">
        <v>51133.920000000006</v>
      </c>
      <c r="K197">
        <v>52365.120000000003</v>
      </c>
      <c r="L197">
        <v>53600</v>
      </c>
      <c r="M197">
        <v>54835.040000000001</v>
      </c>
      <c r="N197">
        <v>56067.520000000011</v>
      </c>
      <c r="O197">
        <v>57284.000000000007</v>
      </c>
      <c r="P197">
        <v>58466.080000000002</v>
      </c>
      <c r="Q197">
        <v>59600</v>
      </c>
      <c r="R197">
        <v>60704</v>
      </c>
      <c r="S197">
        <v>61742.400000000001</v>
      </c>
      <c r="T197">
        <v>62707.19999999999</v>
      </c>
      <c r="U197">
        <v>63593.599999999999</v>
      </c>
      <c r="V197">
        <v>64400.000000000007</v>
      </c>
      <c r="W197">
        <v>65127.52640000001</v>
      </c>
      <c r="X197">
        <v>65780.032000000007</v>
      </c>
      <c r="Y197">
        <v>66366.937600000005</v>
      </c>
      <c r="Z197">
        <v>66901.811200000026</v>
      </c>
      <c r="AA197">
        <v>67400</v>
      </c>
      <c r="AB197">
        <v>67877.209600000002</v>
      </c>
      <c r="AC197">
        <v>68352.345600000001</v>
      </c>
      <c r="AD197">
        <v>68847.51360000002</v>
      </c>
      <c r="AE197">
        <v>69387.545599999998</v>
      </c>
      <c r="AF197">
        <v>70000</v>
      </c>
      <c r="AG197">
        <v>70754.986086808975</v>
      </c>
      <c r="AH197">
        <v>71656.989015117724</v>
      </c>
      <c r="AI197">
        <v>72711.408342356226</v>
      </c>
      <c r="AJ197">
        <v>73924.611920208496</v>
      </c>
      <c r="AK197">
        <v>75304</v>
      </c>
      <c r="AL197">
        <v>76417</v>
      </c>
      <c r="AM197">
        <v>77319</v>
      </c>
      <c r="AN197">
        <v>78846</v>
      </c>
      <c r="AO197">
        <v>80410</v>
      </c>
      <c r="AP197">
        <v>81131</v>
      </c>
      <c r="AQ197">
        <v>81202</v>
      </c>
      <c r="AR197">
        <v>83700</v>
      </c>
      <c r="AS197">
        <v>82800</v>
      </c>
      <c r="AT197">
        <v>82500</v>
      </c>
      <c r="AU197">
        <v>82900</v>
      </c>
      <c r="AV197">
        <v>84600</v>
      </c>
      <c r="AW197">
        <v>85033</v>
      </c>
      <c r="AX197">
        <v>86956</v>
      </c>
      <c r="AY197">
        <v>87298</v>
      </c>
      <c r="AZ197">
        <v>86525</v>
      </c>
    </row>
    <row r="198" spans="1:52">
      <c r="A198" t="s">
        <v>199</v>
      </c>
      <c r="B198">
        <v>2187240</v>
      </c>
      <c r="C198">
        <v>2222029</v>
      </c>
      <c r="D198">
        <v>2257946</v>
      </c>
      <c r="E198">
        <v>2295070</v>
      </c>
      <c r="F198">
        <v>2333500</v>
      </c>
      <c r="G198">
        <v>2373308</v>
      </c>
      <c r="H198">
        <v>2414620</v>
      </c>
      <c r="I198">
        <v>2457448</v>
      </c>
      <c r="J198">
        <v>2501620</v>
      </c>
      <c r="K198">
        <v>2546888</v>
      </c>
      <c r="L198">
        <v>2593123</v>
      </c>
      <c r="M198">
        <v>2640264</v>
      </c>
      <c r="N198">
        <v>2688527</v>
      </c>
      <c r="O198">
        <v>2738398</v>
      </c>
      <c r="P198">
        <v>2790525</v>
      </c>
      <c r="Q198">
        <v>2845392</v>
      </c>
      <c r="R198">
        <v>2903199</v>
      </c>
      <c r="S198">
        <v>2963880</v>
      </c>
      <c r="T198">
        <v>3027332</v>
      </c>
      <c r="U198">
        <v>3093342</v>
      </c>
      <c r="V198">
        <v>3161751</v>
      </c>
      <c r="W198">
        <v>3230990</v>
      </c>
      <c r="X198">
        <v>3300789</v>
      </c>
      <c r="Y198">
        <v>3373661</v>
      </c>
      <c r="Z198">
        <v>3453115</v>
      </c>
      <c r="AA198">
        <v>3540728</v>
      </c>
      <c r="AB198">
        <v>3639732</v>
      </c>
      <c r="AC198">
        <v>3746944</v>
      </c>
      <c r="AD198">
        <v>3849915</v>
      </c>
      <c r="AE198">
        <v>3931817</v>
      </c>
      <c r="AF198">
        <v>3981567</v>
      </c>
      <c r="AG198">
        <v>3995290</v>
      </c>
      <c r="AH198">
        <v>3979553</v>
      </c>
      <c r="AI198">
        <v>3946835</v>
      </c>
      <c r="AJ198">
        <v>3915066</v>
      </c>
      <c r="AK198">
        <v>3898363</v>
      </c>
      <c r="AL198">
        <v>3898177</v>
      </c>
      <c r="AM198">
        <v>3913681</v>
      </c>
      <c r="AN198">
        <v>3953705</v>
      </c>
      <c r="AO198">
        <v>4028260</v>
      </c>
      <c r="AP198">
        <v>4143115</v>
      </c>
      <c r="AQ198">
        <v>4303850</v>
      </c>
      <c r="AR198">
        <v>4505515</v>
      </c>
      <c r="AS198">
        <v>4730020</v>
      </c>
      <c r="AT198">
        <v>4952134</v>
      </c>
      <c r="AU198">
        <v>5153435</v>
      </c>
      <c r="AV198">
        <v>5327364</v>
      </c>
      <c r="AW198">
        <v>5478289</v>
      </c>
      <c r="AX198">
        <v>5612129</v>
      </c>
      <c r="AY198">
        <v>5739293</v>
      </c>
      <c r="AZ198">
        <v>5867536</v>
      </c>
    </row>
    <row r="199" spans="1:52">
      <c r="A199" t="s">
        <v>194</v>
      </c>
      <c r="B199">
        <v>1646000</v>
      </c>
      <c r="C199">
        <v>1702000</v>
      </c>
      <c r="D199">
        <v>1750000</v>
      </c>
      <c r="E199">
        <v>1795000</v>
      </c>
      <c r="F199">
        <v>1842000</v>
      </c>
      <c r="G199">
        <v>1887000</v>
      </c>
      <c r="H199">
        <v>1934000</v>
      </c>
      <c r="I199">
        <v>1978000</v>
      </c>
      <c r="J199">
        <v>2012000</v>
      </c>
      <c r="K199">
        <v>2043000</v>
      </c>
      <c r="L199">
        <v>2075000</v>
      </c>
      <c r="M199">
        <v>2113000</v>
      </c>
      <c r="N199">
        <v>2152000</v>
      </c>
      <c r="O199">
        <v>2193000</v>
      </c>
      <c r="P199">
        <v>2230000</v>
      </c>
      <c r="Q199">
        <v>2263000</v>
      </c>
      <c r="R199">
        <v>2293000</v>
      </c>
      <c r="S199">
        <v>2325000</v>
      </c>
      <c r="T199">
        <v>2354000</v>
      </c>
      <c r="U199">
        <v>2384000</v>
      </c>
      <c r="V199">
        <v>2414000</v>
      </c>
      <c r="W199">
        <v>2533000</v>
      </c>
      <c r="X199">
        <v>2647000</v>
      </c>
      <c r="Y199">
        <v>2681000</v>
      </c>
      <c r="Z199">
        <v>2732000</v>
      </c>
      <c r="AA199">
        <v>2736000</v>
      </c>
      <c r="AB199">
        <v>2733000</v>
      </c>
      <c r="AC199">
        <v>2775000</v>
      </c>
      <c r="AD199">
        <v>2846000</v>
      </c>
      <c r="AE199">
        <v>2931000</v>
      </c>
      <c r="AF199">
        <v>3047000</v>
      </c>
      <c r="AG199">
        <v>3135100</v>
      </c>
      <c r="AH199">
        <v>3230700</v>
      </c>
      <c r="AI199">
        <v>3313500</v>
      </c>
      <c r="AJ199">
        <v>3419000</v>
      </c>
      <c r="AK199">
        <v>3524500</v>
      </c>
      <c r="AL199">
        <v>3670700</v>
      </c>
      <c r="AM199">
        <v>3796000</v>
      </c>
      <c r="AN199">
        <v>3927200</v>
      </c>
      <c r="AO199">
        <v>3958700</v>
      </c>
      <c r="AP199">
        <v>4027900</v>
      </c>
      <c r="AQ199">
        <v>4138000</v>
      </c>
      <c r="AR199">
        <v>4176000</v>
      </c>
      <c r="AS199">
        <v>4114800</v>
      </c>
      <c r="AT199">
        <v>4166700</v>
      </c>
      <c r="AU199">
        <v>4265800</v>
      </c>
      <c r="AV199">
        <v>4401400</v>
      </c>
      <c r="AW199">
        <v>4588600</v>
      </c>
      <c r="AX199">
        <v>4839400</v>
      </c>
      <c r="AY199">
        <v>4987600</v>
      </c>
      <c r="AZ199">
        <v>5076700</v>
      </c>
    </row>
    <row r="200" spans="1:52">
      <c r="A200" t="s">
        <v>198</v>
      </c>
      <c r="B200">
        <v>4144899.9999999995</v>
      </c>
      <c r="C200">
        <v>4198700</v>
      </c>
      <c r="D200">
        <v>4245840</v>
      </c>
      <c r="E200">
        <v>4287511</v>
      </c>
      <c r="F200">
        <v>4325610</v>
      </c>
      <c r="G200">
        <v>4361696</v>
      </c>
      <c r="H200">
        <v>4396025</v>
      </c>
      <c r="I200">
        <v>4428653</v>
      </c>
      <c r="J200">
        <v>4460746.9999999991</v>
      </c>
      <c r="K200">
        <v>4493673</v>
      </c>
      <c r="L200">
        <v>4528461</v>
      </c>
      <c r="M200">
        <v>4587000</v>
      </c>
      <c r="N200">
        <v>4619000</v>
      </c>
      <c r="O200">
        <v>4654000</v>
      </c>
      <c r="P200">
        <v>4700000</v>
      </c>
      <c r="Q200">
        <v>4739300</v>
      </c>
      <c r="R200">
        <v>4814000</v>
      </c>
      <c r="S200">
        <v>4881000</v>
      </c>
      <c r="T200">
        <v>4945000</v>
      </c>
      <c r="U200">
        <v>4979000</v>
      </c>
      <c r="V200">
        <v>4984300</v>
      </c>
      <c r="W200">
        <v>5054800</v>
      </c>
      <c r="X200">
        <v>5091500</v>
      </c>
      <c r="Y200">
        <v>5127700</v>
      </c>
      <c r="Z200">
        <v>5161800</v>
      </c>
      <c r="AA200">
        <v>5192800</v>
      </c>
      <c r="AB200">
        <v>5233600</v>
      </c>
      <c r="AC200">
        <v>5251100</v>
      </c>
      <c r="AD200">
        <v>5276200</v>
      </c>
      <c r="AE200">
        <v>5297000</v>
      </c>
      <c r="AF200">
        <v>5283000</v>
      </c>
      <c r="AG200">
        <v>5283000</v>
      </c>
      <c r="AH200">
        <v>5306500</v>
      </c>
      <c r="AI200">
        <v>5324600</v>
      </c>
      <c r="AJ200">
        <v>5347300</v>
      </c>
      <c r="AK200">
        <v>5363676</v>
      </c>
      <c r="AL200">
        <v>5373793</v>
      </c>
      <c r="AM200">
        <v>5383233</v>
      </c>
      <c r="AN200">
        <v>5390657</v>
      </c>
      <c r="AO200">
        <v>5395115</v>
      </c>
      <c r="AP200">
        <v>5388720</v>
      </c>
      <c r="AQ200">
        <v>5378867</v>
      </c>
      <c r="AR200">
        <v>5379056</v>
      </c>
      <c r="AS200">
        <v>5379607</v>
      </c>
      <c r="AT200">
        <v>5382438</v>
      </c>
      <c r="AU200">
        <v>5387001</v>
      </c>
      <c r="AV200">
        <v>5391409</v>
      </c>
      <c r="AW200">
        <v>5397318</v>
      </c>
      <c r="AX200">
        <v>5406626</v>
      </c>
      <c r="AY200">
        <v>5418590</v>
      </c>
      <c r="AZ200">
        <v>5433456</v>
      </c>
    </row>
    <row r="201" spans="1:52">
      <c r="A201" t="s">
        <v>196</v>
      </c>
      <c r="B201">
        <v>1580008</v>
      </c>
      <c r="C201">
        <v>1591992.48</v>
      </c>
      <c r="D201">
        <v>1605376.48</v>
      </c>
      <c r="E201">
        <v>1619813.28</v>
      </c>
      <c r="F201">
        <v>1634926.0799999998</v>
      </c>
      <c r="G201">
        <v>1650400</v>
      </c>
      <c r="H201">
        <v>1665982.0800000003</v>
      </c>
      <c r="I201">
        <v>1681481.2800000003</v>
      </c>
      <c r="J201">
        <v>1696768.4800000002</v>
      </c>
      <c r="K201">
        <v>1711776.4800000002</v>
      </c>
      <c r="L201">
        <v>1726500</v>
      </c>
      <c r="M201">
        <v>1739182.72</v>
      </c>
      <c r="N201">
        <v>1752561.9200000002</v>
      </c>
      <c r="O201">
        <v>1767019.52</v>
      </c>
      <c r="P201">
        <v>1782797.92</v>
      </c>
      <c r="Q201">
        <v>1800000</v>
      </c>
      <c r="R201">
        <v>1818791.0399999998</v>
      </c>
      <c r="S201">
        <v>1839398.72</v>
      </c>
      <c r="T201">
        <v>1860901.6</v>
      </c>
      <c r="U201">
        <v>1881834.88</v>
      </c>
      <c r="V201">
        <v>1901200</v>
      </c>
      <c r="W201">
        <v>1917500</v>
      </c>
      <c r="X201">
        <v>1924900</v>
      </c>
      <c r="Y201">
        <v>1933100</v>
      </c>
      <c r="Z201">
        <v>1942800</v>
      </c>
      <c r="AA201">
        <v>1973200</v>
      </c>
      <c r="AB201">
        <v>1980700</v>
      </c>
      <c r="AC201">
        <v>1989500</v>
      </c>
      <c r="AD201">
        <v>2000000</v>
      </c>
      <c r="AE201">
        <v>1999400</v>
      </c>
      <c r="AF201">
        <v>1998100</v>
      </c>
      <c r="AG201">
        <v>2001700</v>
      </c>
      <c r="AH201">
        <v>1996600</v>
      </c>
      <c r="AI201">
        <v>1966800</v>
      </c>
      <c r="AJ201">
        <v>1988900</v>
      </c>
      <c r="AK201">
        <v>1990000</v>
      </c>
      <c r="AL201">
        <v>1991000</v>
      </c>
      <c r="AM201">
        <v>1985956</v>
      </c>
      <c r="AN201">
        <v>1982600</v>
      </c>
      <c r="AO201">
        <v>1985500</v>
      </c>
      <c r="AP201">
        <v>1989000</v>
      </c>
      <c r="AQ201">
        <v>1992000</v>
      </c>
      <c r="AR201">
        <v>1994000</v>
      </c>
      <c r="AS201">
        <v>1995699.8772360538</v>
      </c>
      <c r="AT201">
        <v>1996999.9098647954</v>
      </c>
      <c r="AU201">
        <v>2000474</v>
      </c>
      <c r="AV201">
        <v>2006868</v>
      </c>
      <c r="AW201">
        <v>2018122</v>
      </c>
      <c r="AX201">
        <v>2021316</v>
      </c>
      <c r="AY201">
        <v>2039669</v>
      </c>
      <c r="AZ201">
        <v>2052821</v>
      </c>
    </row>
    <row r="202" spans="1:52">
      <c r="A202" t="s">
        <v>190</v>
      </c>
      <c r="B202">
        <v>118054</v>
      </c>
      <c r="C202">
        <v>121598</v>
      </c>
      <c r="D202">
        <v>125272</v>
      </c>
      <c r="E202">
        <v>129071</v>
      </c>
      <c r="F202">
        <v>132992</v>
      </c>
      <c r="G202">
        <v>137041</v>
      </c>
      <c r="H202">
        <v>141203</v>
      </c>
      <c r="I202">
        <v>145503</v>
      </c>
      <c r="J202">
        <v>150036</v>
      </c>
      <c r="K202">
        <v>154925</v>
      </c>
      <c r="L202">
        <v>160256</v>
      </c>
      <c r="M202">
        <v>166067</v>
      </c>
      <c r="N202">
        <v>172319</v>
      </c>
      <c r="O202">
        <v>178926</v>
      </c>
      <c r="P202">
        <v>185758</v>
      </c>
      <c r="Q202">
        <v>192719</v>
      </c>
      <c r="R202">
        <v>199775</v>
      </c>
      <c r="S202">
        <v>206940</v>
      </c>
      <c r="T202">
        <v>214224</v>
      </c>
      <c r="U202">
        <v>221651</v>
      </c>
      <c r="V202">
        <v>229235</v>
      </c>
      <c r="W202">
        <v>236984</v>
      </c>
      <c r="X202">
        <v>244877</v>
      </c>
      <c r="Y202">
        <v>252860</v>
      </c>
      <c r="Z202">
        <v>260869.00000000003</v>
      </c>
      <c r="AA202">
        <v>268862</v>
      </c>
      <c r="AB202">
        <v>276815</v>
      </c>
      <c r="AC202">
        <v>284761</v>
      </c>
      <c r="AD202">
        <v>292787</v>
      </c>
      <c r="AE202">
        <v>301012</v>
      </c>
      <c r="AF202">
        <v>309527</v>
      </c>
      <c r="AG202">
        <v>318371</v>
      </c>
      <c r="AH202">
        <v>327529</v>
      </c>
      <c r="AI202">
        <v>336960</v>
      </c>
      <c r="AJ202">
        <v>346599</v>
      </c>
      <c r="AK202">
        <v>356404</v>
      </c>
      <c r="AL202">
        <v>366363</v>
      </c>
      <c r="AM202">
        <v>376511</v>
      </c>
      <c r="AN202">
        <v>386906</v>
      </c>
      <c r="AO202">
        <v>397627</v>
      </c>
      <c r="AP202">
        <v>408732</v>
      </c>
      <c r="AQ202">
        <v>420232</v>
      </c>
      <c r="AR202">
        <v>432107</v>
      </c>
      <c r="AS202">
        <v>444344</v>
      </c>
      <c r="AT202">
        <v>456919</v>
      </c>
      <c r="AU202">
        <v>469805</v>
      </c>
      <c r="AV202">
        <v>483000</v>
      </c>
      <c r="AW202">
        <v>496490</v>
      </c>
      <c r="AX202">
        <v>510221</v>
      </c>
      <c r="AY202">
        <v>524125</v>
      </c>
      <c r="AZ202">
        <v>538148</v>
      </c>
    </row>
    <row r="203" spans="1:52">
      <c r="A203" t="s">
        <v>202</v>
      </c>
      <c r="B203">
        <v>2819246</v>
      </c>
      <c r="C203">
        <v>2884550</v>
      </c>
      <c r="D203">
        <v>2952068</v>
      </c>
      <c r="E203">
        <v>3022091</v>
      </c>
      <c r="F203">
        <v>3094969</v>
      </c>
      <c r="G203">
        <v>3170982</v>
      </c>
      <c r="H203">
        <v>3254907</v>
      </c>
      <c r="I203">
        <v>3347825</v>
      </c>
      <c r="J203">
        <v>3442418</v>
      </c>
      <c r="K203">
        <v>3528415</v>
      </c>
      <c r="L203">
        <v>3601206</v>
      </c>
      <c r="M203">
        <v>3646798</v>
      </c>
      <c r="N203">
        <v>3673532</v>
      </c>
      <c r="O203">
        <v>3725116</v>
      </c>
      <c r="P203">
        <v>3860931</v>
      </c>
      <c r="Q203">
        <v>4117970.9999999995</v>
      </c>
      <c r="R203">
        <v>4521026</v>
      </c>
      <c r="S203">
        <v>5042594</v>
      </c>
      <c r="T203">
        <v>5603598</v>
      </c>
      <c r="U203">
        <v>6093765</v>
      </c>
      <c r="V203">
        <v>6435589</v>
      </c>
      <c r="W203">
        <v>6597719</v>
      </c>
      <c r="X203">
        <v>6608106</v>
      </c>
      <c r="Y203">
        <v>6521168</v>
      </c>
      <c r="Z203">
        <v>6419685</v>
      </c>
      <c r="AA203">
        <v>6363791</v>
      </c>
      <c r="AB203">
        <v>6372348</v>
      </c>
      <c r="AC203">
        <v>6426592</v>
      </c>
      <c r="AD203">
        <v>6504572</v>
      </c>
      <c r="AE203">
        <v>6570210</v>
      </c>
      <c r="AF203">
        <v>6599249</v>
      </c>
      <c r="AG203">
        <v>6585079</v>
      </c>
      <c r="AH203">
        <v>6543380</v>
      </c>
      <c r="AI203">
        <v>6498410</v>
      </c>
      <c r="AJ203">
        <v>6484228</v>
      </c>
      <c r="AK203">
        <v>6524697</v>
      </c>
      <c r="AL203">
        <v>6628554</v>
      </c>
      <c r="AM203">
        <v>6786636</v>
      </c>
      <c r="AN203">
        <v>6982940</v>
      </c>
      <c r="AO203">
        <v>7193120</v>
      </c>
      <c r="AP203">
        <v>7399033</v>
      </c>
      <c r="AQ203">
        <v>7596920</v>
      </c>
      <c r="AR203">
        <v>7791254</v>
      </c>
      <c r="AS203">
        <v>7981955</v>
      </c>
      <c r="AT203">
        <v>8170899</v>
      </c>
      <c r="AU203">
        <v>8359859</v>
      </c>
      <c r="AV203">
        <v>8547497</v>
      </c>
      <c r="AW203">
        <v>8733493</v>
      </c>
      <c r="AX203">
        <v>8922260</v>
      </c>
      <c r="AY203">
        <v>9119848</v>
      </c>
      <c r="AZ203">
        <v>9330872</v>
      </c>
    </row>
    <row r="204" spans="1:52">
      <c r="A204" t="s">
        <v>242</v>
      </c>
      <c r="B204">
        <v>17396000</v>
      </c>
      <c r="C204">
        <v>17949961.599999998</v>
      </c>
      <c r="D204">
        <v>18459441.599999998</v>
      </c>
      <c r="E204">
        <v>18936137.600000005</v>
      </c>
      <c r="F204">
        <v>19390553.600000001</v>
      </c>
      <c r="G204">
        <v>19832000</v>
      </c>
      <c r="H204">
        <v>20268593.600000001</v>
      </c>
      <c r="I204">
        <v>20707257.600000001</v>
      </c>
      <c r="J204">
        <v>21153721.599999998</v>
      </c>
      <c r="K204">
        <v>21612521.600000005</v>
      </c>
      <c r="L204">
        <v>22087000</v>
      </c>
      <c r="M204">
        <v>22602372.671999998</v>
      </c>
      <c r="N204">
        <v>23126275.712000001</v>
      </c>
      <c r="O204">
        <v>23655907.712000001</v>
      </c>
      <c r="P204">
        <v>24189836.671999998</v>
      </c>
      <c r="Q204">
        <v>24728000</v>
      </c>
      <c r="R204">
        <v>25268094.272000004</v>
      </c>
      <c r="S204">
        <v>25805575.232000005</v>
      </c>
      <c r="T204">
        <v>26355319.232000001</v>
      </c>
      <c r="U204">
        <v>26940792.512000002</v>
      </c>
      <c r="V204">
        <v>27576000</v>
      </c>
      <c r="W204">
        <v>28254654.592</v>
      </c>
      <c r="X204">
        <v>28971838.592</v>
      </c>
      <c r="Y204">
        <v>29724003.712000005</v>
      </c>
      <c r="Z204">
        <v>30505360.831999999</v>
      </c>
      <c r="AA204">
        <v>31307880</v>
      </c>
      <c r="AB204">
        <v>32121290.432</v>
      </c>
      <c r="AC204">
        <v>32933080.512000009</v>
      </c>
      <c r="AD204">
        <v>33728497.791999996</v>
      </c>
      <c r="AE204">
        <v>34490548.992000006</v>
      </c>
      <c r="AF204">
        <v>35200000</v>
      </c>
      <c r="AG204">
        <v>35933107.763949797</v>
      </c>
      <c r="AH204">
        <v>36690738.764477231</v>
      </c>
      <c r="AI204">
        <v>37473796.397168502</v>
      </c>
      <c r="AJ204">
        <v>38283222.672322571</v>
      </c>
      <c r="AK204">
        <v>39120000</v>
      </c>
      <c r="AL204">
        <v>40000246.953756422</v>
      </c>
      <c r="AM204">
        <v>40926063.03834188</v>
      </c>
      <c r="AN204">
        <v>41899682.777234219</v>
      </c>
      <c r="AO204">
        <v>42923484.534140058</v>
      </c>
      <c r="AP204">
        <v>44000000</v>
      </c>
      <c r="AQ204">
        <v>44909738</v>
      </c>
      <c r="AR204">
        <v>45533292</v>
      </c>
      <c r="AS204">
        <v>46116494</v>
      </c>
      <c r="AT204">
        <v>46664771</v>
      </c>
      <c r="AU204">
        <v>47198469</v>
      </c>
      <c r="AV204">
        <v>47730946</v>
      </c>
      <c r="AW204">
        <v>48257282</v>
      </c>
      <c r="AX204">
        <v>48793022</v>
      </c>
      <c r="AY204">
        <v>49320150</v>
      </c>
      <c r="AZ204">
        <v>49991300</v>
      </c>
    </row>
    <row r="205" spans="1:52">
      <c r="A205" t="s">
        <v>86</v>
      </c>
    </row>
    <row r="206" spans="1:52">
      <c r="A206" t="s">
        <v>119</v>
      </c>
      <c r="B206">
        <v>25074152</v>
      </c>
      <c r="C206">
        <v>25725456.000000004</v>
      </c>
      <c r="D206">
        <v>26437008</v>
      </c>
      <c r="E206">
        <v>27140032.000000004</v>
      </c>
      <c r="F206">
        <v>27836904.000000004</v>
      </c>
      <c r="G206">
        <v>28530000</v>
      </c>
      <c r="H206">
        <v>29217736.000000004</v>
      </c>
      <c r="I206">
        <v>29898527.999999996</v>
      </c>
      <c r="J206">
        <v>30574751.999999996</v>
      </c>
      <c r="K206">
        <v>31248784.000000004</v>
      </c>
      <c r="L206">
        <v>31923000</v>
      </c>
      <c r="M206">
        <v>32595816</v>
      </c>
      <c r="N206">
        <v>33265648</v>
      </c>
      <c r="O206">
        <v>33934872</v>
      </c>
      <c r="P206">
        <v>34605864</v>
      </c>
      <c r="Q206">
        <v>35281000</v>
      </c>
      <c r="R206">
        <v>35849000</v>
      </c>
      <c r="S206">
        <v>36412000</v>
      </c>
      <c r="T206">
        <v>36969000</v>
      </c>
      <c r="U206">
        <v>37534000</v>
      </c>
      <c r="V206">
        <v>38124000</v>
      </c>
      <c r="W206">
        <v>38723000</v>
      </c>
      <c r="X206">
        <v>39326000</v>
      </c>
      <c r="Y206">
        <v>39910000</v>
      </c>
      <c r="Z206">
        <v>40406000</v>
      </c>
      <c r="AA206">
        <v>40806000</v>
      </c>
      <c r="AB206">
        <v>41184000</v>
      </c>
      <c r="AC206">
        <v>41575000</v>
      </c>
      <c r="AD206">
        <v>41975000</v>
      </c>
      <c r="AE206">
        <v>42380000</v>
      </c>
      <c r="AF206">
        <v>42869000</v>
      </c>
      <c r="AG206">
        <v>43268000</v>
      </c>
      <c r="AH206">
        <v>43663000</v>
      </c>
      <c r="AI206">
        <v>44056000</v>
      </c>
      <c r="AJ206">
        <v>44453000</v>
      </c>
      <c r="AK206">
        <v>45093000</v>
      </c>
      <c r="AL206">
        <v>45525000</v>
      </c>
      <c r="AM206">
        <v>45954000</v>
      </c>
      <c r="AN206">
        <v>46287000</v>
      </c>
      <c r="AO206">
        <v>46617000</v>
      </c>
      <c r="AP206">
        <v>47008000</v>
      </c>
      <c r="AQ206">
        <v>47357000</v>
      </c>
      <c r="AR206">
        <v>47622000</v>
      </c>
      <c r="AS206">
        <v>47859000</v>
      </c>
      <c r="AT206">
        <v>48039000</v>
      </c>
      <c r="AU206">
        <v>48138000</v>
      </c>
      <c r="AV206">
        <v>48297000</v>
      </c>
      <c r="AW206">
        <v>48456000</v>
      </c>
      <c r="AX206">
        <v>48607000</v>
      </c>
      <c r="AY206">
        <v>48747000</v>
      </c>
      <c r="AZ206">
        <v>48875000</v>
      </c>
    </row>
    <row r="207" spans="1:52">
      <c r="A207" t="s">
        <v>64</v>
      </c>
      <c r="B207">
        <v>30455155</v>
      </c>
      <c r="C207">
        <v>30744000</v>
      </c>
      <c r="D207">
        <v>31067000</v>
      </c>
      <c r="E207">
        <v>31393000</v>
      </c>
      <c r="F207">
        <v>31723000</v>
      </c>
      <c r="G207">
        <v>32057000</v>
      </c>
      <c r="H207">
        <v>32394000</v>
      </c>
      <c r="I207">
        <v>32735000</v>
      </c>
      <c r="J207">
        <v>33079000</v>
      </c>
      <c r="K207">
        <v>33427000</v>
      </c>
      <c r="L207">
        <v>33779000</v>
      </c>
      <c r="M207">
        <v>34190000</v>
      </c>
      <c r="N207">
        <v>34448000</v>
      </c>
      <c r="O207">
        <v>34810000</v>
      </c>
      <c r="P207">
        <v>35147000</v>
      </c>
      <c r="Q207">
        <v>35515000</v>
      </c>
      <c r="R207">
        <v>35937000</v>
      </c>
      <c r="S207">
        <v>36367000</v>
      </c>
      <c r="T207">
        <v>36778000</v>
      </c>
      <c r="U207">
        <v>37108000</v>
      </c>
      <c r="V207">
        <v>37386000</v>
      </c>
      <c r="W207">
        <v>37741000</v>
      </c>
      <c r="X207">
        <v>37943000</v>
      </c>
      <c r="Y207">
        <v>38121000</v>
      </c>
      <c r="Z207">
        <v>38273000</v>
      </c>
      <c r="AA207">
        <v>38408000</v>
      </c>
      <c r="AB207">
        <v>38519000</v>
      </c>
      <c r="AC207">
        <v>38609000</v>
      </c>
      <c r="AD207">
        <v>38691000</v>
      </c>
      <c r="AE207">
        <v>38768000</v>
      </c>
      <c r="AF207">
        <v>38836000</v>
      </c>
      <c r="AG207">
        <v>38939050</v>
      </c>
      <c r="AH207">
        <v>39067750</v>
      </c>
      <c r="AI207">
        <v>39189400</v>
      </c>
      <c r="AJ207">
        <v>39294950</v>
      </c>
      <c r="AK207">
        <v>39387000</v>
      </c>
      <c r="AL207">
        <v>39478150</v>
      </c>
      <c r="AM207">
        <v>39582400</v>
      </c>
      <c r="AN207">
        <v>39721100</v>
      </c>
      <c r="AO207">
        <v>39926250</v>
      </c>
      <c r="AP207">
        <v>40263200</v>
      </c>
      <c r="AQ207">
        <v>40720450</v>
      </c>
      <c r="AR207">
        <v>41313950</v>
      </c>
      <c r="AS207">
        <v>42004500</v>
      </c>
      <c r="AT207">
        <v>42691650</v>
      </c>
      <c r="AU207">
        <v>43398150</v>
      </c>
      <c r="AV207">
        <v>44116441</v>
      </c>
      <c r="AW207">
        <v>44878945</v>
      </c>
      <c r="AX207">
        <v>45555716</v>
      </c>
      <c r="AY207">
        <v>45908594</v>
      </c>
      <c r="AZ207">
        <v>46081574</v>
      </c>
    </row>
    <row r="208" spans="1:52">
      <c r="A208" t="s">
        <v>127</v>
      </c>
      <c r="B208">
        <v>10020405</v>
      </c>
      <c r="C208">
        <v>10248471</v>
      </c>
      <c r="D208">
        <v>10480484</v>
      </c>
      <c r="E208">
        <v>10717705</v>
      </c>
      <c r="F208">
        <v>10962237</v>
      </c>
      <c r="G208">
        <v>11215216</v>
      </c>
      <c r="H208">
        <v>11477133</v>
      </c>
      <c r="I208">
        <v>11746217</v>
      </c>
      <c r="J208">
        <v>12018646</v>
      </c>
      <c r="K208">
        <v>12289319</v>
      </c>
      <c r="L208">
        <v>12554583</v>
      </c>
      <c r="M208">
        <v>12812407</v>
      </c>
      <c r="N208">
        <v>13063663</v>
      </c>
      <c r="O208">
        <v>13311145</v>
      </c>
      <c r="P208">
        <v>13559172</v>
      </c>
      <c r="Q208">
        <v>13810647</v>
      </c>
      <c r="R208">
        <v>14066703</v>
      </c>
      <c r="S208">
        <v>14325640</v>
      </c>
      <c r="T208">
        <v>14584167</v>
      </c>
      <c r="U208">
        <v>14837618</v>
      </c>
      <c r="V208">
        <v>15082771</v>
      </c>
      <c r="W208">
        <v>15317817</v>
      </c>
      <c r="X208">
        <v>15544043</v>
      </c>
      <c r="Y208">
        <v>15765034</v>
      </c>
      <c r="Z208">
        <v>15986020</v>
      </c>
      <c r="AA208">
        <v>16210466</v>
      </c>
      <c r="AB208">
        <v>16439169.000000002</v>
      </c>
      <c r="AC208">
        <v>16669911</v>
      </c>
      <c r="AD208">
        <v>16899425</v>
      </c>
      <c r="AE208">
        <v>17123045</v>
      </c>
      <c r="AF208">
        <v>17337048</v>
      </c>
      <c r="AG208">
        <v>17542866</v>
      </c>
      <c r="AH208">
        <v>17740936</v>
      </c>
      <c r="AI208">
        <v>17925624</v>
      </c>
      <c r="AJ208">
        <v>18089720</v>
      </c>
      <c r="AK208">
        <v>18229498</v>
      </c>
      <c r="AL208">
        <v>18340596</v>
      </c>
      <c r="AM208">
        <v>18428257</v>
      </c>
      <c r="AN208">
        <v>18510095</v>
      </c>
      <c r="AO208">
        <v>18610110</v>
      </c>
      <c r="AP208">
        <v>18745084</v>
      </c>
      <c r="AQ208">
        <v>18921794</v>
      </c>
      <c r="AR208">
        <v>19134096</v>
      </c>
      <c r="AS208">
        <v>19369853</v>
      </c>
      <c r="AT208">
        <v>19610604</v>
      </c>
      <c r="AU208">
        <v>19842536</v>
      </c>
      <c r="AV208">
        <v>20062070</v>
      </c>
      <c r="AW208">
        <v>20272269</v>
      </c>
      <c r="AX208">
        <v>20473799</v>
      </c>
      <c r="AY208">
        <v>20669142</v>
      </c>
      <c r="AZ208">
        <v>20859949</v>
      </c>
    </row>
    <row r="209" spans="1:52">
      <c r="A209" t="s">
        <v>192</v>
      </c>
      <c r="B209">
        <v>11561784</v>
      </c>
      <c r="C209">
        <v>11838481</v>
      </c>
      <c r="D209">
        <v>12122336</v>
      </c>
      <c r="E209">
        <v>12413677</v>
      </c>
      <c r="F209">
        <v>12712917</v>
      </c>
      <c r="G209">
        <v>13020968</v>
      </c>
      <c r="H209">
        <v>13337849</v>
      </c>
      <c r="I209">
        <v>13665390</v>
      </c>
      <c r="J209">
        <v>14008556</v>
      </c>
      <c r="K209">
        <v>14373705</v>
      </c>
      <c r="L209">
        <v>14765539</v>
      </c>
      <c r="M209">
        <v>15186224</v>
      </c>
      <c r="N209">
        <v>15635185</v>
      </c>
      <c r="O209">
        <v>16110926</v>
      </c>
      <c r="P209">
        <v>16610651.999999998</v>
      </c>
      <c r="Q209">
        <v>17132264</v>
      </c>
      <c r="R209">
        <v>17672864</v>
      </c>
      <c r="S209">
        <v>18232567</v>
      </c>
      <c r="T209">
        <v>18815461</v>
      </c>
      <c r="U209">
        <v>19427400</v>
      </c>
      <c r="V209">
        <v>20070866</v>
      </c>
      <c r="W209">
        <v>20750557</v>
      </c>
      <c r="X209">
        <v>21460487</v>
      </c>
      <c r="Y209">
        <v>22179726</v>
      </c>
      <c r="Z209">
        <v>22880132</v>
      </c>
      <c r="AA209">
        <v>23542778</v>
      </c>
      <c r="AB209">
        <v>24158258</v>
      </c>
      <c r="AC209">
        <v>24735638</v>
      </c>
      <c r="AD209">
        <v>25297277</v>
      </c>
      <c r="AE209">
        <v>25875596</v>
      </c>
      <c r="AF209">
        <v>26494169</v>
      </c>
      <c r="AG209">
        <v>27159893</v>
      </c>
      <c r="AH209">
        <v>27865979</v>
      </c>
      <c r="AI209">
        <v>28605664</v>
      </c>
      <c r="AJ209">
        <v>29367076</v>
      </c>
      <c r="AK209">
        <v>30141147</v>
      </c>
      <c r="AL209">
        <v>30929107</v>
      </c>
      <c r="AM209">
        <v>31733750</v>
      </c>
      <c r="AN209">
        <v>32549326</v>
      </c>
      <c r="AO209">
        <v>33368680.999999996</v>
      </c>
      <c r="AP209">
        <v>34187729</v>
      </c>
      <c r="AQ209">
        <v>35002234</v>
      </c>
      <c r="AR209">
        <v>35816110</v>
      </c>
      <c r="AS209">
        <v>36643433</v>
      </c>
      <c r="AT209">
        <v>37503647</v>
      </c>
      <c r="AU209">
        <v>38410320</v>
      </c>
      <c r="AV209">
        <v>39368726</v>
      </c>
      <c r="AW209">
        <v>40373635</v>
      </c>
      <c r="AX209">
        <v>41415151</v>
      </c>
      <c r="AY209">
        <v>42478309</v>
      </c>
      <c r="AZ209">
        <v>43551941</v>
      </c>
    </row>
    <row r="210" spans="1:52">
      <c r="A210" t="s">
        <v>203</v>
      </c>
      <c r="B210">
        <v>290000</v>
      </c>
      <c r="C210">
        <v>298272</v>
      </c>
      <c r="D210">
        <v>306474</v>
      </c>
      <c r="E210">
        <v>314747</v>
      </c>
      <c r="F210">
        <v>323298</v>
      </c>
      <c r="G210">
        <v>332197</v>
      </c>
      <c r="H210">
        <v>341643</v>
      </c>
      <c r="I210">
        <v>351379</v>
      </c>
      <c r="J210">
        <v>360486</v>
      </c>
      <c r="K210">
        <v>367733</v>
      </c>
      <c r="L210">
        <v>372297</v>
      </c>
      <c r="M210">
        <v>373795</v>
      </c>
      <c r="N210">
        <v>372648</v>
      </c>
      <c r="O210">
        <v>369834</v>
      </c>
      <c r="P210">
        <v>366767</v>
      </c>
      <c r="Q210">
        <v>364497</v>
      </c>
      <c r="R210">
        <v>363386</v>
      </c>
      <c r="S210">
        <v>363227</v>
      </c>
      <c r="T210">
        <v>363818</v>
      </c>
      <c r="U210">
        <v>364751</v>
      </c>
      <c r="V210">
        <v>365749</v>
      </c>
      <c r="W210">
        <v>366770</v>
      </c>
      <c r="X210">
        <v>368027</v>
      </c>
      <c r="Y210">
        <v>369782</v>
      </c>
      <c r="Z210">
        <v>372398</v>
      </c>
      <c r="AA210">
        <v>376102</v>
      </c>
      <c r="AB210">
        <v>381012</v>
      </c>
      <c r="AC210">
        <v>386974</v>
      </c>
      <c r="AD210">
        <v>393605</v>
      </c>
      <c r="AE210">
        <v>400375</v>
      </c>
      <c r="AF210">
        <v>406890</v>
      </c>
      <c r="AG210">
        <v>413011</v>
      </c>
      <c r="AH210">
        <v>418828</v>
      </c>
      <c r="AI210">
        <v>424455</v>
      </c>
      <c r="AJ210">
        <v>430102</v>
      </c>
      <c r="AK210">
        <v>435920</v>
      </c>
      <c r="AL210">
        <v>441896</v>
      </c>
      <c r="AM210">
        <v>447957</v>
      </c>
      <c r="AN210">
        <v>454124</v>
      </c>
      <c r="AO210">
        <v>460419</v>
      </c>
      <c r="AP210">
        <v>466846</v>
      </c>
      <c r="AQ210">
        <v>473431</v>
      </c>
      <c r="AR210">
        <v>480132</v>
      </c>
      <c r="AS210">
        <v>486800</v>
      </c>
      <c r="AT210">
        <v>493236</v>
      </c>
      <c r="AU210">
        <v>499294</v>
      </c>
      <c r="AV210">
        <v>504913</v>
      </c>
      <c r="AW210">
        <v>510136</v>
      </c>
      <c r="AX210">
        <v>515066.00000000006</v>
      </c>
      <c r="AY210">
        <v>519861</v>
      </c>
      <c r="AZ210">
        <v>524636</v>
      </c>
    </row>
    <row r="211" spans="1:52">
      <c r="A211" t="s">
        <v>197</v>
      </c>
    </row>
    <row r="212" spans="1:52">
      <c r="A212" t="s">
        <v>207</v>
      </c>
      <c r="B212">
        <v>349181</v>
      </c>
      <c r="C212">
        <v>357459</v>
      </c>
      <c r="D212">
        <v>365645</v>
      </c>
      <c r="E212">
        <v>373904</v>
      </c>
      <c r="F212">
        <v>382477</v>
      </c>
      <c r="G212">
        <v>391553</v>
      </c>
      <c r="H212">
        <v>401184</v>
      </c>
      <c r="I212">
        <v>411365</v>
      </c>
      <c r="J212">
        <v>422152</v>
      </c>
      <c r="K212">
        <v>433598</v>
      </c>
      <c r="L212">
        <v>445735</v>
      </c>
      <c r="M212">
        <v>458611</v>
      </c>
      <c r="N212">
        <v>472236</v>
      </c>
      <c r="O212">
        <v>486560</v>
      </c>
      <c r="P212">
        <v>501509</v>
      </c>
      <c r="Q212">
        <v>517024</v>
      </c>
      <c r="R212">
        <v>533202</v>
      </c>
      <c r="S212">
        <v>550089</v>
      </c>
      <c r="T212">
        <v>567534</v>
      </c>
      <c r="U212">
        <v>585327</v>
      </c>
      <c r="V212">
        <v>603385</v>
      </c>
      <c r="W212">
        <v>621346</v>
      </c>
      <c r="X212">
        <v>639383</v>
      </c>
      <c r="Y212">
        <v>658564</v>
      </c>
      <c r="Z212">
        <v>680341</v>
      </c>
      <c r="AA212">
        <v>705602</v>
      </c>
      <c r="AB212">
        <v>734925</v>
      </c>
      <c r="AC212">
        <v>767579</v>
      </c>
      <c r="AD212">
        <v>801540</v>
      </c>
      <c r="AE212">
        <v>833994</v>
      </c>
      <c r="AF212">
        <v>862947</v>
      </c>
      <c r="AG212">
        <v>887467</v>
      </c>
      <c r="AH212">
        <v>908158</v>
      </c>
      <c r="AI212">
        <v>926420</v>
      </c>
      <c r="AJ212">
        <v>944404</v>
      </c>
      <c r="AK212">
        <v>963591</v>
      </c>
      <c r="AL212">
        <v>984632</v>
      </c>
      <c r="AM212">
        <v>1006824</v>
      </c>
      <c r="AN212">
        <v>1028708.0000000001</v>
      </c>
      <c r="AO212">
        <v>1048174</v>
      </c>
      <c r="AP212">
        <v>1063832</v>
      </c>
      <c r="AQ212">
        <v>1075083</v>
      </c>
      <c r="AR212">
        <v>1082777</v>
      </c>
      <c r="AS212">
        <v>1088724</v>
      </c>
      <c r="AT212">
        <v>1095487</v>
      </c>
      <c r="AU212">
        <v>1104909</v>
      </c>
      <c r="AV212">
        <v>1117604</v>
      </c>
      <c r="AW212">
        <v>1133007</v>
      </c>
      <c r="AX212">
        <v>1150344</v>
      </c>
      <c r="AY212">
        <v>1168345</v>
      </c>
      <c r="AZ212">
        <v>1186056</v>
      </c>
    </row>
    <row r="213" spans="1:52">
      <c r="A213" t="s">
        <v>193</v>
      </c>
      <c r="B213">
        <v>7480002</v>
      </c>
      <c r="C213">
        <v>7520000</v>
      </c>
      <c r="D213">
        <v>7562000</v>
      </c>
      <c r="E213">
        <v>7604000</v>
      </c>
      <c r="F213">
        <v>7661000</v>
      </c>
      <c r="G213">
        <v>7734000</v>
      </c>
      <c r="H213">
        <v>7808000</v>
      </c>
      <c r="I213">
        <v>7868000</v>
      </c>
      <c r="J213">
        <v>7914000</v>
      </c>
      <c r="K213">
        <v>7968000</v>
      </c>
      <c r="L213">
        <v>8043000</v>
      </c>
      <c r="M213">
        <v>8098000</v>
      </c>
      <c r="N213">
        <v>8122000</v>
      </c>
      <c r="O213">
        <v>8137000</v>
      </c>
      <c r="P213">
        <v>8161000</v>
      </c>
      <c r="Q213">
        <v>8193000</v>
      </c>
      <c r="R213">
        <v>8222000</v>
      </c>
      <c r="S213">
        <v>8252000</v>
      </c>
      <c r="T213">
        <v>8276000</v>
      </c>
      <c r="U213">
        <v>8294000</v>
      </c>
      <c r="V213">
        <v>8310000</v>
      </c>
      <c r="W213">
        <v>8320000</v>
      </c>
      <c r="X213">
        <v>8325000</v>
      </c>
      <c r="Y213">
        <v>8331000</v>
      </c>
      <c r="Z213">
        <v>8337000</v>
      </c>
      <c r="AA213">
        <v>8350000</v>
      </c>
      <c r="AB213">
        <v>8370000</v>
      </c>
      <c r="AC213">
        <v>8399000</v>
      </c>
      <c r="AD213">
        <v>8436000</v>
      </c>
      <c r="AE213">
        <v>8493000</v>
      </c>
      <c r="AF213">
        <v>8559000</v>
      </c>
      <c r="AG213">
        <v>8617400</v>
      </c>
      <c r="AH213">
        <v>8668000</v>
      </c>
      <c r="AI213">
        <v>8718600</v>
      </c>
      <c r="AJ213">
        <v>8780700</v>
      </c>
      <c r="AK213">
        <v>8831000</v>
      </c>
      <c r="AL213">
        <v>8843000</v>
      </c>
      <c r="AM213">
        <v>8849437</v>
      </c>
      <c r="AN213">
        <v>8851800</v>
      </c>
      <c r="AO213">
        <v>8857400</v>
      </c>
      <c r="AP213">
        <v>8869000</v>
      </c>
      <c r="AQ213">
        <v>8894000</v>
      </c>
      <c r="AR213">
        <v>8924000</v>
      </c>
      <c r="AS213">
        <v>8956000</v>
      </c>
      <c r="AT213">
        <v>8991994</v>
      </c>
      <c r="AU213">
        <v>9024040</v>
      </c>
      <c r="AV213">
        <v>9080505</v>
      </c>
      <c r="AW213">
        <v>9148092</v>
      </c>
      <c r="AX213">
        <v>9219637</v>
      </c>
      <c r="AY213">
        <v>9298515</v>
      </c>
      <c r="AZ213">
        <v>9379116</v>
      </c>
    </row>
    <row r="214" spans="1:52">
      <c r="A214" t="s">
        <v>40</v>
      </c>
      <c r="B214">
        <v>5361995</v>
      </c>
      <c r="C214">
        <v>5434000</v>
      </c>
      <c r="D214">
        <v>5574000</v>
      </c>
      <c r="E214">
        <v>5694000</v>
      </c>
      <c r="F214">
        <v>5789000</v>
      </c>
      <c r="G214">
        <v>5856000</v>
      </c>
      <c r="H214">
        <v>5918000</v>
      </c>
      <c r="I214">
        <v>5992000</v>
      </c>
      <c r="J214">
        <v>6068000</v>
      </c>
      <c r="K214">
        <v>6136000</v>
      </c>
      <c r="L214">
        <v>6267000</v>
      </c>
      <c r="M214">
        <v>6324000</v>
      </c>
      <c r="N214">
        <v>6385000</v>
      </c>
      <c r="O214">
        <v>6431000</v>
      </c>
      <c r="P214">
        <v>6443000</v>
      </c>
      <c r="Q214">
        <v>6405000</v>
      </c>
      <c r="R214">
        <v>6346000</v>
      </c>
      <c r="S214">
        <v>6327000</v>
      </c>
      <c r="T214">
        <v>6337000</v>
      </c>
      <c r="U214">
        <v>6351000</v>
      </c>
      <c r="V214">
        <v>6319000</v>
      </c>
      <c r="W214">
        <v>6354000</v>
      </c>
      <c r="X214">
        <v>6391000</v>
      </c>
      <c r="Y214">
        <v>6419000</v>
      </c>
      <c r="Z214">
        <v>6442000</v>
      </c>
      <c r="AA214">
        <v>6470000</v>
      </c>
      <c r="AB214">
        <v>6504000</v>
      </c>
      <c r="AC214">
        <v>6545000</v>
      </c>
      <c r="AD214">
        <v>6569000</v>
      </c>
      <c r="AE214">
        <v>6647000</v>
      </c>
      <c r="AF214">
        <v>6712000</v>
      </c>
      <c r="AG214">
        <v>6800000</v>
      </c>
      <c r="AH214">
        <v>6875000</v>
      </c>
      <c r="AI214">
        <v>6938000</v>
      </c>
      <c r="AJ214">
        <v>6994000</v>
      </c>
      <c r="AK214">
        <v>7041000</v>
      </c>
      <c r="AL214">
        <v>7074000</v>
      </c>
      <c r="AM214">
        <v>7088000</v>
      </c>
      <c r="AN214">
        <v>7110000</v>
      </c>
      <c r="AO214">
        <v>7140000</v>
      </c>
      <c r="AP214">
        <v>7184222.200100719</v>
      </c>
      <c r="AQ214">
        <v>7229807.9692973169</v>
      </c>
      <c r="AR214">
        <v>7284694.8776876712</v>
      </c>
      <c r="AS214">
        <v>7338957.4152085111</v>
      </c>
      <c r="AT214">
        <v>7389581.0817052405</v>
      </c>
      <c r="AU214">
        <v>7437115</v>
      </c>
      <c r="AV214">
        <v>7483934</v>
      </c>
      <c r="AW214">
        <v>7551117</v>
      </c>
      <c r="AX214">
        <v>7647675</v>
      </c>
      <c r="AY214">
        <v>7743831</v>
      </c>
      <c r="AZ214">
        <v>7825243</v>
      </c>
    </row>
    <row r="215" spans="1:52">
      <c r="A215" t="s">
        <v>206</v>
      </c>
      <c r="B215">
        <v>4566822</v>
      </c>
      <c r="C215">
        <v>4716875</v>
      </c>
      <c r="D215">
        <v>4872506</v>
      </c>
      <c r="E215">
        <v>5034188</v>
      </c>
      <c r="F215">
        <v>5202606</v>
      </c>
      <c r="G215">
        <v>5378287</v>
      </c>
      <c r="H215">
        <v>5561371</v>
      </c>
      <c r="I215">
        <v>5751807</v>
      </c>
      <c r="J215">
        <v>5949690</v>
      </c>
      <c r="K215">
        <v>6155081</v>
      </c>
      <c r="L215">
        <v>6368017</v>
      </c>
      <c r="M215">
        <v>6588936</v>
      </c>
      <c r="N215">
        <v>6817940</v>
      </c>
      <c r="O215">
        <v>7054361</v>
      </c>
      <c r="P215">
        <v>7297254</v>
      </c>
      <c r="Q215">
        <v>7546139</v>
      </c>
      <c r="R215">
        <v>7800152</v>
      </c>
      <c r="S215">
        <v>8059995</v>
      </c>
      <c r="T215">
        <v>8328592.0000000009</v>
      </c>
      <c r="U215">
        <v>8609920</v>
      </c>
      <c r="V215">
        <v>8906543</v>
      </c>
      <c r="W215">
        <v>9219690</v>
      </c>
      <c r="X215">
        <v>9547693</v>
      </c>
      <c r="Y215">
        <v>9886629</v>
      </c>
      <c r="Z215">
        <v>10230958</v>
      </c>
      <c r="AA215">
        <v>10576592</v>
      </c>
      <c r="AB215">
        <v>10921760</v>
      </c>
      <c r="AC215">
        <v>11267240</v>
      </c>
      <c r="AD215">
        <v>11614542</v>
      </c>
      <c r="AE215">
        <v>11966274</v>
      </c>
      <c r="AF215">
        <v>12324116</v>
      </c>
      <c r="AG215">
        <v>12690183</v>
      </c>
      <c r="AH215">
        <v>13063423</v>
      </c>
      <c r="AI215">
        <v>13438799</v>
      </c>
      <c r="AJ215">
        <v>13809349</v>
      </c>
      <c r="AK215">
        <v>14171130</v>
      </c>
      <c r="AL215">
        <v>14518843</v>
      </c>
      <c r="AM215">
        <v>14856464</v>
      </c>
      <c r="AN215">
        <v>15200324</v>
      </c>
      <c r="AO215">
        <v>15572833</v>
      </c>
      <c r="AP215">
        <v>15988534</v>
      </c>
      <c r="AQ215">
        <v>16454926</v>
      </c>
      <c r="AR215">
        <v>16962918</v>
      </c>
      <c r="AS215">
        <v>17490104</v>
      </c>
      <c r="AT215">
        <v>18004797</v>
      </c>
      <c r="AU215">
        <v>18484122</v>
      </c>
      <c r="AV215">
        <v>18860939.311092</v>
      </c>
      <c r="AW215">
        <v>19245438.419887919</v>
      </c>
      <c r="AX215">
        <v>19637775.927515756</v>
      </c>
      <c r="AY215">
        <v>20038111.627574094</v>
      </c>
      <c r="AZ215">
        <v>20446608.571213819</v>
      </c>
    </row>
    <row r="216" spans="1:52">
      <c r="A216" t="s">
        <v>222</v>
      </c>
    </row>
    <row r="217" spans="1:52">
      <c r="A217" t="s">
        <v>213</v>
      </c>
      <c r="B217">
        <v>2082498.9999999998</v>
      </c>
      <c r="C217">
        <v>2160358</v>
      </c>
      <c r="D217">
        <v>2245098</v>
      </c>
      <c r="E217">
        <v>2334221</v>
      </c>
      <c r="F217">
        <v>2424189</v>
      </c>
      <c r="G217">
        <v>2512493</v>
      </c>
      <c r="H217">
        <v>2598074</v>
      </c>
      <c r="I217">
        <v>2681780</v>
      </c>
      <c r="J217">
        <v>2765317</v>
      </c>
      <c r="K217">
        <v>2851284</v>
      </c>
      <c r="L217">
        <v>2941501</v>
      </c>
      <c r="M217">
        <v>3036693</v>
      </c>
      <c r="N217">
        <v>3136061</v>
      </c>
      <c r="O217">
        <v>3238090</v>
      </c>
      <c r="P217">
        <v>3340561</v>
      </c>
      <c r="Q217">
        <v>3441990</v>
      </c>
      <c r="R217">
        <v>3541938</v>
      </c>
      <c r="S217">
        <v>3641296</v>
      </c>
      <c r="T217">
        <v>3741547</v>
      </c>
      <c r="U217">
        <v>3844809</v>
      </c>
      <c r="V217">
        <v>3952691</v>
      </c>
      <c r="W217">
        <v>4064671</v>
      </c>
      <c r="X217">
        <v>4180321</v>
      </c>
      <c r="Y217">
        <v>4301334</v>
      </c>
      <c r="Z217">
        <v>4429847</v>
      </c>
      <c r="AA217">
        <v>4566786</v>
      </c>
      <c r="AB217">
        <v>4713454</v>
      </c>
      <c r="AC217">
        <v>4867754</v>
      </c>
      <c r="AD217">
        <v>5023022</v>
      </c>
      <c r="AE217">
        <v>5170285</v>
      </c>
      <c r="AF217">
        <v>5303152</v>
      </c>
      <c r="AG217">
        <v>5418785</v>
      </c>
      <c r="AH217">
        <v>5519021</v>
      </c>
      <c r="AI217">
        <v>5607922</v>
      </c>
      <c r="AJ217">
        <v>5691845</v>
      </c>
      <c r="AK217">
        <v>5775404</v>
      </c>
      <c r="AL217">
        <v>5860334</v>
      </c>
      <c r="AM217">
        <v>5945181</v>
      </c>
      <c r="AN217">
        <v>6027676</v>
      </c>
      <c r="AO217">
        <v>6104268</v>
      </c>
      <c r="AP217">
        <v>6172807</v>
      </c>
      <c r="AQ217">
        <v>6232587</v>
      </c>
      <c r="AR217">
        <v>6285809</v>
      </c>
      <c r="AS217">
        <v>6336724</v>
      </c>
      <c r="AT217">
        <v>6391120</v>
      </c>
      <c r="AU217">
        <v>6453240</v>
      </c>
      <c r="AV217">
        <v>6524634</v>
      </c>
      <c r="AW217">
        <v>6604426</v>
      </c>
      <c r="AX217">
        <v>6691416</v>
      </c>
      <c r="AY217">
        <v>6783390</v>
      </c>
      <c r="AZ217">
        <v>6878637</v>
      </c>
    </row>
    <row r="218" spans="1:52">
      <c r="A218" t="s">
        <v>223</v>
      </c>
      <c r="B218">
        <v>10074485</v>
      </c>
      <c r="C218">
        <v>10373274</v>
      </c>
      <c r="D218">
        <v>10683638</v>
      </c>
      <c r="E218">
        <v>11005471</v>
      </c>
      <c r="F218">
        <v>11338515</v>
      </c>
      <c r="G218">
        <v>11682835</v>
      </c>
      <c r="H218">
        <v>12038154</v>
      </c>
      <c r="I218">
        <v>12405300</v>
      </c>
      <c r="J218">
        <v>12786751</v>
      </c>
      <c r="K218">
        <v>13185749</v>
      </c>
      <c r="L218">
        <v>13604523</v>
      </c>
      <c r="M218">
        <v>14044480</v>
      </c>
      <c r="N218">
        <v>14504837</v>
      </c>
      <c r="O218">
        <v>14982938</v>
      </c>
      <c r="P218">
        <v>15474884</v>
      </c>
      <c r="Q218">
        <v>15977990</v>
      </c>
      <c r="R218">
        <v>16491445</v>
      </c>
      <c r="S218">
        <v>17016577</v>
      </c>
      <c r="T218">
        <v>17555450</v>
      </c>
      <c r="U218">
        <v>18111097</v>
      </c>
      <c r="V218">
        <v>18685789</v>
      </c>
      <c r="W218">
        <v>19281182</v>
      </c>
      <c r="X218">
        <v>19897071</v>
      </c>
      <c r="Y218">
        <v>20531760</v>
      </c>
      <c r="Z218">
        <v>21182600</v>
      </c>
      <c r="AA218">
        <v>21848290</v>
      </c>
      <c r="AB218">
        <v>22525148</v>
      </c>
      <c r="AC218">
        <v>23215060</v>
      </c>
      <c r="AD218">
        <v>23928658</v>
      </c>
      <c r="AE218">
        <v>24680404</v>
      </c>
      <c r="AF218">
        <v>25478979</v>
      </c>
      <c r="AG218">
        <v>26331511</v>
      </c>
      <c r="AH218">
        <v>27230502</v>
      </c>
      <c r="AI218">
        <v>28152305</v>
      </c>
      <c r="AJ218">
        <v>29064223</v>
      </c>
      <c r="AK218">
        <v>29943732</v>
      </c>
      <c r="AL218">
        <v>30783155</v>
      </c>
      <c r="AM218">
        <v>31592450</v>
      </c>
      <c r="AN218">
        <v>32388671</v>
      </c>
      <c r="AO218">
        <v>33197305</v>
      </c>
      <c r="AP218">
        <v>34038161</v>
      </c>
      <c r="AQ218">
        <v>34917073</v>
      </c>
      <c r="AR218">
        <v>35832494</v>
      </c>
      <c r="AS218">
        <v>36788281</v>
      </c>
      <c r="AT218">
        <v>37786946</v>
      </c>
      <c r="AU218">
        <v>38831024</v>
      </c>
      <c r="AV218">
        <v>39923609</v>
      </c>
      <c r="AW218">
        <v>41068185</v>
      </c>
      <c r="AX218">
        <v>42267667</v>
      </c>
      <c r="AY218">
        <v>43524738</v>
      </c>
      <c r="AZ218">
        <v>44841226</v>
      </c>
    </row>
    <row r="219" spans="1:52">
      <c r="A219" t="s">
        <v>212</v>
      </c>
      <c r="B219">
        <v>27312399</v>
      </c>
      <c r="C219">
        <v>28149653</v>
      </c>
      <c r="D219">
        <v>29016942</v>
      </c>
      <c r="E219">
        <v>29913729</v>
      </c>
      <c r="F219">
        <v>30839333</v>
      </c>
      <c r="G219">
        <v>31792743</v>
      </c>
      <c r="H219">
        <v>32771644</v>
      </c>
      <c r="I219">
        <v>33774026</v>
      </c>
      <c r="J219">
        <v>34799247</v>
      </c>
      <c r="K219">
        <v>35846930</v>
      </c>
      <c r="L219">
        <v>36915397</v>
      </c>
      <c r="M219">
        <v>38004462</v>
      </c>
      <c r="N219">
        <v>39109571</v>
      </c>
      <c r="O219">
        <v>40219377</v>
      </c>
      <c r="P219">
        <v>41319380</v>
      </c>
      <c r="Q219">
        <v>42398941</v>
      </c>
      <c r="R219">
        <v>43453204</v>
      </c>
      <c r="S219">
        <v>44483729</v>
      </c>
      <c r="T219">
        <v>45494423</v>
      </c>
      <c r="U219">
        <v>46492281</v>
      </c>
      <c r="V219">
        <v>47482643</v>
      </c>
      <c r="W219">
        <v>48460289</v>
      </c>
      <c r="X219">
        <v>49422519</v>
      </c>
      <c r="Y219">
        <v>50379788</v>
      </c>
      <c r="Z219">
        <v>51346204</v>
      </c>
      <c r="AA219">
        <v>52328663</v>
      </c>
      <c r="AB219">
        <v>53339762</v>
      </c>
      <c r="AC219">
        <v>54368583</v>
      </c>
      <c r="AD219">
        <v>55370526</v>
      </c>
      <c r="AE219">
        <v>56284973</v>
      </c>
      <c r="AF219">
        <v>57072058</v>
      </c>
      <c r="AG219">
        <v>57711519</v>
      </c>
      <c r="AH219">
        <v>58225969</v>
      </c>
      <c r="AI219">
        <v>58671177</v>
      </c>
      <c r="AJ219">
        <v>59126690</v>
      </c>
      <c r="AK219">
        <v>59650157</v>
      </c>
      <c r="AL219">
        <v>60258113</v>
      </c>
      <c r="AM219">
        <v>60933752</v>
      </c>
      <c r="AN219">
        <v>61660383</v>
      </c>
      <c r="AO219">
        <v>62408639</v>
      </c>
      <c r="AP219">
        <v>63155029</v>
      </c>
      <c r="AQ219">
        <v>63898879</v>
      </c>
      <c r="AR219">
        <v>64642931</v>
      </c>
      <c r="AS219">
        <v>65370277</v>
      </c>
      <c r="AT219">
        <v>66060383</v>
      </c>
      <c r="AU219">
        <v>66698482.999999993</v>
      </c>
      <c r="AV219">
        <v>67276383</v>
      </c>
      <c r="AW219">
        <v>67796451</v>
      </c>
      <c r="AX219">
        <v>68267982</v>
      </c>
      <c r="AY219">
        <v>68706122</v>
      </c>
      <c r="AZ219">
        <v>69122234</v>
      </c>
    </row>
    <row r="220" spans="1:52">
      <c r="A220" t="s">
        <v>215</v>
      </c>
      <c r="B220">
        <v>499676</v>
      </c>
      <c r="C220">
        <v>508499</v>
      </c>
      <c r="D220">
        <v>517698</v>
      </c>
      <c r="E220">
        <v>527284</v>
      </c>
      <c r="F220">
        <v>537278</v>
      </c>
      <c r="G220">
        <v>547681</v>
      </c>
      <c r="H220">
        <v>558110</v>
      </c>
      <c r="I220">
        <v>568440</v>
      </c>
      <c r="J220">
        <v>579184</v>
      </c>
      <c r="K220">
        <v>591068</v>
      </c>
      <c r="L220">
        <v>604382</v>
      </c>
      <c r="M220">
        <v>620126</v>
      </c>
      <c r="N220">
        <v>637590</v>
      </c>
      <c r="O220">
        <v>653351</v>
      </c>
      <c r="P220">
        <v>662785</v>
      </c>
      <c r="Q220">
        <v>662962</v>
      </c>
      <c r="R220">
        <v>652072</v>
      </c>
      <c r="S220">
        <v>632134</v>
      </c>
      <c r="T220">
        <v>608743</v>
      </c>
      <c r="U220">
        <v>589744</v>
      </c>
      <c r="V220">
        <v>580707</v>
      </c>
      <c r="W220">
        <v>583764</v>
      </c>
      <c r="X220">
        <v>597067</v>
      </c>
      <c r="Y220">
        <v>617347</v>
      </c>
      <c r="Z220">
        <v>639513</v>
      </c>
      <c r="AA220">
        <v>659846</v>
      </c>
      <c r="AB220">
        <v>677073</v>
      </c>
      <c r="AC220">
        <v>692306</v>
      </c>
      <c r="AD220">
        <v>706986</v>
      </c>
      <c r="AE220">
        <v>723453</v>
      </c>
      <c r="AF220">
        <v>743145</v>
      </c>
      <c r="AG220">
        <v>767267</v>
      </c>
      <c r="AH220">
        <v>794561</v>
      </c>
      <c r="AI220">
        <v>821141</v>
      </c>
      <c r="AJ220">
        <v>841687</v>
      </c>
      <c r="AK220">
        <v>852817</v>
      </c>
      <c r="AL220">
        <v>852280</v>
      </c>
      <c r="AM220">
        <v>842341</v>
      </c>
      <c r="AN220">
        <v>829617</v>
      </c>
      <c r="AO220">
        <v>823386</v>
      </c>
      <c r="AP220">
        <v>830089</v>
      </c>
      <c r="AQ220">
        <v>852522</v>
      </c>
      <c r="AR220">
        <v>888099</v>
      </c>
      <c r="AS220">
        <v>931324</v>
      </c>
      <c r="AT220">
        <v>974024</v>
      </c>
      <c r="AU220">
        <v>1010367</v>
      </c>
      <c r="AV220">
        <v>1038571.9999999999</v>
      </c>
      <c r="AW220">
        <v>1060770</v>
      </c>
      <c r="AX220">
        <v>1079749</v>
      </c>
      <c r="AY220">
        <v>1099887</v>
      </c>
      <c r="AZ220">
        <v>1124355</v>
      </c>
    </row>
    <row r="221" spans="1:52">
      <c r="A221" t="s">
        <v>211</v>
      </c>
      <c r="B221">
        <v>1577708</v>
      </c>
      <c r="C221">
        <v>1593657</v>
      </c>
      <c r="D221">
        <v>1607735</v>
      </c>
      <c r="E221">
        <v>1625493</v>
      </c>
      <c r="F221">
        <v>1654451</v>
      </c>
      <c r="G221">
        <v>1699541</v>
      </c>
      <c r="H221">
        <v>1763332</v>
      </c>
      <c r="I221">
        <v>1843004</v>
      </c>
      <c r="J221">
        <v>1931480</v>
      </c>
      <c r="K221">
        <v>2018669</v>
      </c>
      <c r="L221">
        <v>2097273</v>
      </c>
      <c r="M221">
        <v>2165335</v>
      </c>
      <c r="N221">
        <v>2225052</v>
      </c>
      <c r="O221">
        <v>2278418</v>
      </c>
      <c r="P221">
        <v>2328971</v>
      </c>
      <c r="Q221">
        <v>2379649</v>
      </c>
      <c r="R221">
        <v>2430120</v>
      </c>
      <c r="S221">
        <v>2480291</v>
      </c>
      <c r="T221">
        <v>2533721</v>
      </c>
      <c r="U221">
        <v>2594914</v>
      </c>
      <c r="V221">
        <v>2666921</v>
      </c>
      <c r="W221">
        <v>2751151</v>
      </c>
      <c r="X221">
        <v>2846305</v>
      </c>
      <c r="Y221">
        <v>2949279</v>
      </c>
      <c r="Z221">
        <v>3055479</v>
      </c>
      <c r="AA221">
        <v>3161327</v>
      </c>
      <c r="AB221">
        <v>3266857</v>
      </c>
      <c r="AC221">
        <v>3372562</v>
      </c>
      <c r="AD221">
        <v>3475964</v>
      </c>
      <c r="AE221">
        <v>3574135</v>
      </c>
      <c r="AF221">
        <v>3665509</v>
      </c>
      <c r="AG221">
        <v>3747750</v>
      </c>
      <c r="AH221">
        <v>3822591</v>
      </c>
      <c r="AI221">
        <v>3897510</v>
      </c>
      <c r="AJ221">
        <v>3982804</v>
      </c>
      <c r="AK221">
        <v>4085492</v>
      </c>
      <c r="AL221">
        <v>4208738</v>
      </c>
      <c r="AM221">
        <v>4349349</v>
      </c>
      <c r="AN221">
        <v>4500173</v>
      </c>
      <c r="AO221">
        <v>4650754</v>
      </c>
      <c r="AP221">
        <v>4793504</v>
      </c>
      <c r="AQ221">
        <v>4926142</v>
      </c>
      <c r="AR221">
        <v>5050919</v>
      </c>
      <c r="AS221">
        <v>5170252</v>
      </c>
      <c r="AT221">
        <v>5288273</v>
      </c>
      <c r="AU221">
        <v>5408044</v>
      </c>
      <c r="AV221">
        <v>5529908</v>
      </c>
      <c r="AW221">
        <v>5652811</v>
      </c>
      <c r="AX221">
        <v>5776837</v>
      </c>
      <c r="AY221">
        <v>5901859</v>
      </c>
      <c r="AZ221">
        <v>6027798</v>
      </c>
    </row>
    <row r="222" spans="1:52">
      <c r="A222" t="s">
        <v>214</v>
      </c>
    </row>
    <row r="223" spans="1:52">
      <c r="A223" t="s">
        <v>218</v>
      </c>
      <c r="B223">
        <v>61601</v>
      </c>
      <c r="C223">
        <v>63741</v>
      </c>
      <c r="D223">
        <v>66257</v>
      </c>
      <c r="E223">
        <v>69001</v>
      </c>
      <c r="F223">
        <v>71758</v>
      </c>
      <c r="G223">
        <v>74364</v>
      </c>
      <c r="H223">
        <v>76787</v>
      </c>
      <c r="I223">
        <v>79049</v>
      </c>
      <c r="J223">
        <v>81096</v>
      </c>
      <c r="K223">
        <v>82879</v>
      </c>
      <c r="L223">
        <v>84369</v>
      </c>
      <c r="M223">
        <v>85518</v>
      </c>
      <c r="N223">
        <v>86347</v>
      </c>
      <c r="O223">
        <v>86982</v>
      </c>
      <c r="P223">
        <v>87606</v>
      </c>
      <c r="Q223">
        <v>88343</v>
      </c>
      <c r="R223">
        <v>89252</v>
      </c>
      <c r="S223">
        <v>90290</v>
      </c>
      <c r="T223">
        <v>91354</v>
      </c>
      <c r="U223">
        <v>92292</v>
      </c>
      <c r="V223">
        <v>92999</v>
      </c>
      <c r="W223">
        <v>93443</v>
      </c>
      <c r="X223">
        <v>93673</v>
      </c>
      <c r="Y223">
        <v>93766</v>
      </c>
      <c r="Z223">
        <v>93829</v>
      </c>
      <c r="AA223">
        <v>93944</v>
      </c>
      <c r="AB223">
        <v>94139</v>
      </c>
      <c r="AC223">
        <v>94392</v>
      </c>
      <c r="AD223">
        <v>94674</v>
      </c>
      <c r="AE223">
        <v>94938</v>
      </c>
      <c r="AF223">
        <v>95150</v>
      </c>
      <c r="AG223">
        <v>95305</v>
      </c>
      <c r="AH223">
        <v>95426</v>
      </c>
      <c r="AI223">
        <v>95541</v>
      </c>
      <c r="AJ223">
        <v>95691</v>
      </c>
      <c r="AK223">
        <v>95907</v>
      </c>
      <c r="AL223">
        <v>96196</v>
      </c>
      <c r="AM223">
        <v>96551</v>
      </c>
      <c r="AN223">
        <v>96966</v>
      </c>
      <c r="AO223">
        <v>97431</v>
      </c>
      <c r="AP223">
        <v>97935</v>
      </c>
      <c r="AQ223">
        <v>98476</v>
      </c>
      <c r="AR223">
        <v>99053</v>
      </c>
      <c r="AS223">
        <v>99659</v>
      </c>
      <c r="AT223">
        <v>100286</v>
      </c>
      <c r="AU223">
        <v>100926</v>
      </c>
      <c r="AV223">
        <v>101584</v>
      </c>
      <c r="AW223">
        <v>102254</v>
      </c>
      <c r="AX223">
        <v>102910</v>
      </c>
      <c r="AY223">
        <v>103519</v>
      </c>
      <c r="AZ223">
        <v>104058</v>
      </c>
    </row>
    <row r="224" spans="1:52">
      <c r="A224" t="s">
        <v>220</v>
      </c>
      <c r="B224">
        <v>841210</v>
      </c>
      <c r="C224">
        <v>856289</v>
      </c>
      <c r="D224">
        <v>866959</v>
      </c>
      <c r="E224">
        <v>875083</v>
      </c>
      <c r="F224">
        <v>883421</v>
      </c>
      <c r="G224">
        <v>893922</v>
      </c>
      <c r="H224">
        <v>907340</v>
      </c>
      <c r="I224">
        <v>922942</v>
      </c>
      <c r="J224">
        <v>939413</v>
      </c>
      <c r="K224">
        <v>954771</v>
      </c>
      <c r="L224">
        <v>967658</v>
      </c>
      <c r="M224">
        <v>977679</v>
      </c>
      <c r="N224">
        <v>985548</v>
      </c>
      <c r="O224">
        <v>992348</v>
      </c>
      <c r="P224">
        <v>999650</v>
      </c>
      <c r="Q224">
        <v>1008617</v>
      </c>
      <c r="R224">
        <v>1019403</v>
      </c>
      <c r="S224">
        <v>1031694</v>
      </c>
      <c r="T224">
        <v>1045599.9999999999</v>
      </c>
      <c r="U224">
        <v>1061140</v>
      </c>
      <c r="V224">
        <v>1078200</v>
      </c>
      <c r="W224">
        <v>1097067</v>
      </c>
      <c r="X224">
        <v>1117461</v>
      </c>
      <c r="Y224">
        <v>1138006</v>
      </c>
      <c r="Z224">
        <v>1156858</v>
      </c>
      <c r="AA224">
        <v>1172735</v>
      </c>
      <c r="AB224">
        <v>1185012</v>
      </c>
      <c r="AC224">
        <v>1194138</v>
      </c>
      <c r="AD224">
        <v>1201224</v>
      </c>
      <c r="AE224">
        <v>1207942</v>
      </c>
      <c r="AF224">
        <v>1215494</v>
      </c>
      <c r="AG224">
        <v>1224233</v>
      </c>
      <c r="AH224">
        <v>1233753</v>
      </c>
      <c r="AI224">
        <v>1243590</v>
      </c>
      <c r="AJ224">
        <v>1253000</v>
      </c>
      <c r="AK224">
        <v>1261443</v>
      </c>
      <c r="AL224">
        <v>1268851</v>
      </c>
      <c r="AM224">
        <v>1275460</v>
      </c>
      <c r="AN224">
        <v>1281396</v>
      </c>
      <c r="AO224">
        <v>1286871</v>
      </c>
      <c r="AP224">
        <v>1292058</v>
      </c>
      <c r="AQ224">
        <v>1296962</v>
      </c>
      <c r="AR224">
        <v>1301576</v>
      </c>
      <c r="AS224">
        <v>1306065</v>
      </c>
      <c r="AT224">
        <v>1310622</v>
      </c>
      <c r="AU224">
        <v>1315386</v>
      </c>
      <c r="AV224">
        <v>1320418</v>
      </c>
      <c r="AW224">
        <v>1325672</v>
      </c>
      <c r="AX224">
        <v>1331040</v>
      </c>
      <c r="AY224">
        <v>1336349</v>
      </c>
      <c r="AZ224">
        <v>1341465</v>
      </c>
    </row>
    <row r="225" spans="1:52">
      <c r="A225" t="s">
        <v>217</v>
      </c>
      <c r="B225">
        <v>4220701</v>
      </c>
      <c r="C225">
        <v>4277371.1999999993</v>
      </c>
      <c r="D225">
        <v>4350811.2</v>
      </c>
      <c r="E225">
        <v>4436643.2</v>
      </c>
      <c r="F225">
        <v>4530835.1999999993</v>
      </c>
      <c r="G225">
        <v>4630000</v>
      </c>
      <c r="H225">
        <v>4731395.2</v>
      </c>
      <c r="I225">
        <v>4832923.1999999993</v>
      </c>
      <c r="J225">
        <v>4933131.2</v>
      </c>
      <c r="K225">
        <v>5031211.2</v>
      </c>
      <c r="L225">
        <v>5127000</v>
      </c>
      <c r="M225">
        <v>5208153.9979605703</v>
      </c>
      <c r="N225">
        <v>5294324.8857164448</v>
      </c>
      <c r="O225">
        <v>5388708.8857164448</v>
      </c>
      <c r="P225">
        <v>5493721.9979605712</v>
      </c>
      <c r="Q225">
        <v>5611000</v>
      </c>
      <c r="R225">
        <v>5742338.5991812078</v>
      </c>
      <c r="S225">
        <v>5889693.4326459691</v>
      </c>
      <c r="T225">
        <v>6049539.153866604</v>
      </c>
      <c r="U225">
        <v>6215689.8893783502</v>
      </c>
      <c r="V225">
        <v>6384000</v>
      </c>
      <c r="W225">
        <v>6555184.5375662856</v>
      </c>
      <c r="X225">
        <v>6729178.3314631088</v>
      </c>
      <c r="Y225">
        <v>6905135.9886275511</v>
      </c>
      <c r="Z225">
        <v>7042550.1403995948</v>
      </c>
      <c r="AA225">
        <v>7260360.9694841187</v>
      </c>
      <c r="AB225">
        <v>7492632.5794469751</v>
      </c>
      <c r="AC225">
        <v>7684751.3635353586</v>
      </c>
      <c r="AD225">
        <v>7857618.9811199997</v>
      </c>
      <c r="AE225">
        <v>7958694.3999999994</v>
      </c>
      <c r="AF225">
        <v>8154400</v>
      </c>
      <c r="AG225">
        <v>8318200.0000000009</v>
      </c>
      <c r="AH225">
        <v>8489900</v>
      </c>
      <c r="AI225">
        <v>8657400</v>
      </c>
      <c r="AJ225">
        <v>8815400</v>
      </c>
      <c r="AK225">
        <v>8957500</v>
      </c>
      <c r="AL225">
        <v>9089300</v>
      </c>
      <c r="AM225">
        <v>9215000</v>
      </c>
      <c r="AN225">
        <v>9333300</v>
      </c>
      <c r="AO225">
        <v>9455900</v>
      </c>
      <c r="AP225">
        <v>9563500</v>
      </c>
      <c r="AQ225">
        <v>9673600</v>
      </c>
      <c r="AR225">
        <v>9781900</v>
      </c>
      <c r="AS225">
        <v>9839800</v>
      </c>
      <c r="AT225">
        <v>9932400</v>
      </c>
      <c r="AU225">
        <v>10029000</v>
      </c>
      <c r="AV225">
        <v>10127900</v>
      </c>
      <c r="AW225">
        <v>10225100</v>
      </c>
      <c r="AX225">
        <v>10328900</v>
      </c>
      <c r="AY225">
        <v>10439600</v>
      </c>
      <c r="AZ225">
        <v>10549100</v>
      </c>
    </row>
    <row r="226" spans="1:52">
      <c r="A226" t="s">
        <v>219</v>
      </c>
      <c r="B226">
        <v>28160579</v>
      </c>
      <c r="C226">
        <v>28894367</v>
      </c>
      <c r="D226">
        <v>29633591</v>
      </c>
      <c r="E226">
        <v>30373939</v>
      </c>
      <c r="F226">
        <v>31109820</v>
      </c>
      <c r="G226">
        <v>31837999</v>
      </c>
      <c r="H226">
        <v>32556294</v>
      </c>
      <c r="I226">
        <v>33267998</v>
      </c>
      <c r="J226">
        <v>33982141</v>
      </c>
      <c r="K226">
        <v>34711167</v>
      </c>
      <c r="L226">
        <v>35464196</v>
      </c>
      <c r="M226">
        <v>36245756</v>
      </c>
      <c r="N226">
        <v>37054168</v>
      </c>
      <c r="O226">
        <v>37884870</v>
      </c>
      <c r="P226">
        <v>38730367</v>
      </c>
      <c r="Q226">
        <v>39585821</v>
      </c>
      <c r="R226">
        <v>40446729</v>
      </c>
      <c r="S226">
        <v>41316297</v>
      </c>
      <c r="T226">
        <v>42206204</v>
      </c>
      <c r="U226">
        <v>43132612</v>
      </c>
      <c r="V226">
        <v>44105216</v>
      </c>
      <c r="W226">
        <v>45130008</v>
      </c>
      <c r="X226">
        <v>46198027</v>
      </c>
      <c r="Y226">
        <v>47285732</v>
      </c>
      <c r="Z226">
        <v>48360679</v>
      </c>
      <c r="AA226">
        <v>49399630</v>
      </c>
      <c r="AB226">
        <v>50393538</v>
      </c>
      <c r="AC226">
        <v>51349154</v>
      </c>
      <c r="AD226">
        <v>52278499</v>
      </c>
      <c r="AE226">
        <v>53200802</v>
      </c>
      <c r="AF226">
        <v>54130268</v>
      </c>
      <c r="AG226">
        <v>55068880</v>
      </c>
      <c r="AH226">
        <v>56012109</v>
      </c>
      <c r="AI226">
        <v>56959988</v>
      </c>
      <c r="AJ226">
        <v>57911273</v>
      </c>
      <c r="AK226">
        <v>58864649</v>
      </c>
      <c r="AL226">
        <v>59821978</v>
      </c>
      <c r="AM226">
        <v>60783217</v>
      </c>
      <c r="AN226">
        <v>61742674</v>
      </c>
      <c r="AO226">
        <v>62692616</v>
      </c>
      <c r="AP226">
        <v>63627862</v>
      </c>
      <c r="AQ226">
        <v>64544914</v>
      </c>
      <c r="AR226">
        <v>65446165</v>
      </c>
      <c r="AS226">
        <v>66339433.000000007</v>
      </c>
      <c r="AT226">
        <v>67235927</v>
      </c>
      <c r="AU226">
        <v>68143186</v>
      </c>
      <c r="AV226">
        <v>69063538</v>
      </c>
      <c r="AW226">
        <v>69992754</v>
      </c>
      <c r="AX226">
        <v>70923730</v>
      </c>
      <c r="AY226">
        <v>71846212</v>
      </c>
      <c r="AZ226">
        <v>72752325</v>
      </c>
    </row>
    <row r="227" spans="1:52">
      <c r="A227" t="s">
        <v>216</v>
      </c>
      <c r="B227">
        <v>1593501</v>
      </c>
      <c r="C227">
        <v>1649914</v>
      </c>
      <c r="D227">
        <v>1708711</v>
      </c>
      <c r="E227">
        <v>1769008</v>
      </c>
      <c r="F227">
        <v>1829697</v>
      </c>
      <c r="G227">
        <v>1890000</v>
      </c>
      <c r="H227">
        <v>1949425</v>
      </c>
      <c r="I227">
        <v>2008148</v>
      </c>
      <c r="J227">
        <v>2066889.0000000002</v>
      </c>
      <c r="K227">
        <v>2126749</v>
      </c>
      <c r="L227">
        <v>2188499</v>
      </c>
      <c r="M227">
        <v>2252386</v>
      </c>
      <c r="N227">
        <v>2318070</v>
      </c>
      <c r="O227">
        <v>2385039</v>
      </c>
      <c r="P227">
        <v>2452528</v>
      </c>
      <c r="Q227">
        <v>2520002</v>
      </c>
      <c r="R227">
        <v>2587417</v>
      </c>
      <c r="S227">
        <v>2655036</v>
      </c>
      <c r="T227">
        <v>2723006</v>
      </c>
      <c r="U227">
        <v>2791575</v>
      </c>
      <c r="V227">
        <v>2861000</v>
      </c>
      <c r="W227">
        <v>2931343</v>
      </c>
      <c r="X227">
        <v>3002785</v>
      </c>
      <c r="Y227">
        <v>3075867</v>
      </c>
      <c r="Z227">
        <v>3151262</v>
      </c>
      <c r="AA227">
        <v>3229499</v>
      </c>
      <c r="AB227">
        <v>3310059</v>
      </c>
      <c r="AC227">
        <v>3392823</v>
      </c>
      <c r="AD227">
        <v>3479088</v>
      </c>
      <c r="AE227">
        <v>3570558</v>
      </c>
      <c r="AF227">
        <v>3668000</v>
      </c>
      <c r="AG227">
        <v>3772350</v>
      </c>
      <c r="AH227">
        <v>3881973</v>
      </c>
      <c r="AI227">
        <v>3991917</v>
      </c>
      <c r="AJ227">
        <v>4095512</v>
      </c>
      <c r="AK227">
        <v>4188010</v>
      </c>
      <c r="AL227">
        <v>4267690</v>
      </c>
      <c r="AM227">
        <v>4335991</v>
      </c>
      <c r="AN227">
        <v>4395293</v>
      </c>
      <c r="AO227">
        <v>4449427</v>
      </c>
      <c r="AP227">
        <v>4501419</v>
      </c>
      <c r="AQ227">
        <v>4551737</v>
      </c>
      <c r="AR227">
        <v>4600093</v>
      </c>
      <c r="AS227">
        <v>4647912</v>
      </c>
      <c r="AT227">
        <v>4696771</v>
      </c>
      <c r="AU227">
        <v>4747839</v>
      </c>
      <c r="AV227">
        <v>4801847</v>
      </c>
      <c r="AW227">
        <v>4858843</v>
      </c>
      <c r="AX227">
        <v>4918396</v>
      </c>
      <c r="AY227">
        <v>4979672</v>
      </c>
      <c r="AZ227">
        <v>5041995</v>
      </c>
    </row>
    <row r="228" spans="1:52">
      <c r="A228" t="s">
        <v>208</v>
      </c>
      <c r="B228">
        <v>5724</v>
      </c>
      <c r="C228">
        <v>5760</v>
      </c>
      <c r="D228">
        <v>5762</v>
      </c>
      <c r="E228">
        <v>5741</v>
      </c>
      <c r="F228">
        <v>5705</v>
      </c>
      <c r="G228">
        <v>5669</v>
      </c>
      <c r="H228">
        <v>5629</v>
      </c>
      <c r="I228">
        <v>5589</v>
      </c>
      <c r="J228">
        <v>5563</v>
      </c>
      <c r="K228">
        <v>5573</v>
      </c>
      <c r="L228">
        <v>5632</v>
      </c>
      <c r="M228">
        <v>5750</v>
      </c>
      <c r="N228">
        <v>5924</v>
      </c>
      <c r="O228">
        <v>6132</v>
      </c>
      <c r="P228">
        <v>6346</v>
      </c>
      <c r="Q228">
        <v>6546</v>
      </c>
      <c r="R228">
        <v>6723</v>
      </c>
      <c r="S228">
        <v>6886</v>
      </c>
      <c r="T228">
        <v>7057</v>
      </c>
      <c r="U228">
        <v>7262</v>
      </c>
      <c r="V228">
        <v>7525</v>
      </c>
      <c r="W228">
        <v>7855</v>
      </c>
      <c r="X228">
        <v>8244</v>
      </c>
      <c r="Y228">
        <v>8670</v>
      </c>
      <c r="Z228">
        <v>9096</v>
      </c>
      <c r="AA228">
        <v>9501</v>
      </c>
      <c r="AB228">
        <v>9872</v>
      </c>
      <c r="AC228">
        <v>10222</v>
      </c>
      <c r="AD228">
        <v>10587</v>
      </c>
      <c r="AE228">
        <v>11018</v>
      </c>
      <c r="AF228">
        <v>11549</v>
      </c>
      <c r="AG228">
        <v>12216</v>
      </c>
      <c r="AH228">
        <v>13005</v>
      </c>
      <c r="AI228">
        <v>13848</v>
      </c>
      <c r="AJ228">
        <v>14644</v>
      </c>
      <c r="AK228">
        <v>15333</v>
      </c>
      <c r="AL228">
        <v>15859</v>
      </c>
      <c r="AM228">
        <v>16274.999999999998</v>
      </c>
      <c r="AN228">
        <v>16763</v>
      </c>
      <c r="AO228">
        <v>17573</v>
      </c>
      <c r="AP228">
        <v>18873</v>
      </c>
      <c r="AQ228">
        <v>20728</v>
      </c>
      <c r="AR228">
        <v>23044</v>
      </c>
      <c r="AS228">
        <v>25625</v>
      </c>
      <c r="AT228">
        <v>28191</v>
      </c>
      <c r="AU228">
        <v>30531</v>
      </c>
      <c r="AV228">
        <v>32590.000000000004</v>
      </c>
      <c r="AW228">
        <v>34404</v>
      </c>
      <c r="AX228">
        <v>35960</v>
      </c>
      <c r="AY228">
        <v>37271</v>
      </c>
      <c r="AZ228">
        <v>38354</v>
      </c>
    </row>
    <row r="229" spans="1:52">
      <c r="A229" t="s">
        <v>221</v>
      </c>
      <c r="B229">
        <v>6104</v>
      </c>
      <c r="C229">
        <v>6242</v>
      </c>
      <c r="D229">
        <v>6391</v>
      </c>
      <c r="E229">
        <v>6542</v>
      </c>
      <c r="F229">
        <v>6687</v>
      </c>
      <c r="G229">
        <v>6819</v>
      </c>
      <c r="H229">
        <v>6935</v>
      </c>
      <c r="I229">
        <v>7037</v>
      </c>
      <c r="J229">
        <v>7128</v>
      </c>
      <c r="K229">
        <v>7213</v>
      </c>
      <c r="L229">
        <v>7296</v>
      </c>
      <c r="M229">
        <v>7379</v>
      </c>
      <c r="N229">
        <v>7459</v>
      </c>
      <c r="O229">
        <v>7538</v>
      </c>
      <c r="P229">
        <v>7613</v>
      </c>
      <c r="Q229">
        <v>7685</v>
      </c>
      <c r="R229">
        <v>7752</v>
      </c>
      <c r="S229">
        <v>7816</v>
      </c>
      <c r="T229">
        <v>7883</v>
      </c>
      <c r="U229">
        <v>7959</v>
      </c>
      <c r="V229">
        <v>8051</v>
      </c>
      <c r="W229">
        <v>8160</v>
      </c>
      <c r="X229">
        <v>8284</v>
      </c>
      <c r="Y229">
        <v>8413</v>
      </c>
      <c r="Z229">
        <v>8537</v>
      </c>
      <c r="AA229">
        <v>8648</v>
      </c>
      <c r="AB229">
        <v>8741</v>
      </c>
      <c r="AC229">
        <v>8821</v>
      </c>
      <c r="AD229">
        <v>8889</v>
      </c>
      <c r="AE229">
        <v>8949</v>
      </c>
      <c r="AF229">
        <v>9004</v>
      </c>
      <c r="AG229">
        <v>9056</v>
      </c>
      <c r="AH229">
        <v>9103</v>
      </c>
      <c r="AI229">
        <v>9148</v>
      </c>
      <c r="AJ229">
        <v>9188</v>
      </c>
      <c r="AK229">
        <v>9227</v>
      </c>
      <c r="AL229">
        <v>9264</v>
      </c>
      <c r="AM229">
        <v>9298</v>
      </c>
      <c r="AN229">
        <v>9334</v>
      </c>
      <c r="AO229">
        <v>9374</v>
      </c>
      <c r="AP229">
        <v>9419</v>
      </c>
      <c r="AQ229">
        <v>9471</v>
      </c>
      <c r="AR229">
        <v>9530</v>
      </c>
      <c r="AS229">
        <v>9590</v>
      </c>
      <c r="AT229">
        <v>9646</v>
      </c>
      <c r="AU229">
        <v>9694</v>
      </c>
      <c r="AV229">
        <v>9732</v>
      </c>
      <c r="AW229">
        <v>9762</v>
      </c>
      <c r="AX229">
        <v>9786</v>
      </c>
      <c r="AY229">
        <v>9806</v>
      </c>
      <c r="AZ229">
        <v>9827</v>
      </c>
    </row>
    <row r="230" spans="1:52">
      <c r="A230" t="s">
        <v>226</v>
      </c>
    </row>
    <row r="231" spans="1:52">
      <c r="A231" t="s">
        <v>234</v>
      </c>
      <c r="B231">
        <v>32000</v>
      </c>
      <c r="C231">
        <v>34100</v>
      </c>
      <c r="D231">
        <v>36300</v>
      </c>
      <c r="E231">
        <v>38700</v>
      </c>
      <c r="F231">
        <v>41300</v>
      </c>
      <c r="G231">
        <v>44000</v>
      </c>
      <c r="H231">
        <v>47300</v>
      </c>
      <c r="I231">
        <v>50800</v>
      </c>
      <c r="J231">
        <v>54600</v>
      </c>
      <c r="K231">
        <v>58600</v>
      </c>
      <c r="L231">
        <v>63000</v>
      </c>
      <c r="M231">
        <v>71000</v>
      </c>
      <c r="N231">
        <v>76000</v>
      </c>
      <c r="O231">
        <v>84000</v>
      </c>
      <c r="P231">
        <v>90000</v>
      </c>
      <c r="Q231">
        <v>94000</v>
      </c>
      <c r="R231">
        <v>96000</v>
      </c>
      <c r="S231">
        <v>93000</v>
      </c>
      <c r="T231">
        <v>96000</v>
      </c>
      <c r="U231">
        <v>96000</v>
      </c>
      <c r="V231">
        <v>97000</v>
      </c>
      <c r="W231">
        <v>98000</v>
      </c>
      <c r="X231">
        <v>102000</v>
      </c>
      <c r="Y231">
        <v>104000</v>
      </c>
      <c r="Z231">
        <v>108000</v>
      </c>
      <c r="AA231">
        <v>107000</v>
      </c>
      <c r="AB231">
        <v>106500</v>
      </c>
      <c r="AC231">
        <v>106000</v>
      </c>
      <c r="AD231">
        <v>104500</v>
      </c>
      <c r="AE231">
        <v>103000</v>
      </c>
      <c r="AF231">
        <v>103963</v>
      </c>
      <c r="AG231">
        <v>104807</v>
      </c>
      <c r="AH231">
        <v>105711</v>
      </c>
      <c r="AI231">
        <v>106577</v>
      </c>
      <c r="AJ231">
        <v>107317</v>
      </c>
      <c r="AK231">
        <v>107817</v>
      </c>
      <c r="AL231">
        <v>108093</v>
      </c>
      <c r="AM231">
        <v>108355</v>
      </c>
      <c r="AN231">
        <v>108535</v>
      </c>
      <c r="AO231">
        <v>108596</v>
      </c>
      <c r="AP231">
        <v>108639</v>
      </c>
      <c r="AQ231">
        <v>108747</v>
      </c>
      <c r="AR231">
        <v>108923</v>
      </c>
      <c r="AS231">
        <v>109148</v>
      </c>
      <c r="AT231">
        <v>109354</v>
      </c>
      <c r="AU231">
        <v>109600</v>
      </c>
      <c r="AV231">
        <v>109764</v>
      </c>
      <c r="AW231">
        <v>109821</v>
      </c>
      <c r="AX231">
        <v>109840</v>
      </c>
      <c r="AY231">
        <v>109825</v>
      </c>
      <c r="AZ231">
        <v>109775</v>
      </c>
    </row>
    <row r="232" spans="1:52">
      <c r="A232" t="s">
        <v>225</v>
      </c>
      <c r="B232">
        <v>6788219</v>
      </c>
      <c r="C232">
        <v>7006823</v>
      </c>
      <c r="D232">
        <v>7240764</v>
      </c>
      <c r="E232">
        <v>7488366</v>
      </c>
      <c r="F232">
        <v>7746988</v>
      </c>
      <c r="G232">
        <v>8014352</v>
      </c>
      <c r="H232">
        <v>8290837</v>
      </c>
      <c r="I232">
        <v>8576166</v>
      </c>
      <c r="J232">
        <v>8866641</v>
      </c>
      <c r="K232">
        <v>9157569</v>
      </c>
      <c r="L232">
        <v>9445932</v>
      </c>
      <c r="M232">
        <v>9730174</v>
      </c>
      <c r="N232">
        <v>10012125</v>
      </c>
      <c r="O232">
        <v>10296444</v>
      </c>
      <c r="P232">
        <v>10589763</v>
      </c>
      <c r="Q232">
        <v>10897136</v>
      </c>
      <c r="R232">
        <v>11221247</v>
      </c>
      <c r="S232">
        <v>11561734</v>
      </c>
      <c r="T232">
        <v>11917048</v>
      </c>
      <c r="U232">
        <v>12284315</v>
      </c>
      <c r="V232">
        <v>12662131</v>
      </c>
      <c r="W232">
        <v>13049012</v>
      </c>
      <c r="X232">
        <v>13447769</v>
      </c>
      <c r="Y232">
        <v>13866291</v>
      </c>
      <c r="Z232">
        <v>14315090</v>
      </c>
      <c r="AA232">
        <v>14801113</v>
      </c>
      <c r="AB232">
        <v>15327718</v>
      </c>
      <c r="AC232">
        <v>15891143</v>
      </c>
      <c r="AD232">
        <v>16482365.000000002</v>
      </c>
      <c r="AE232">
        <v>17088426</v>
      </c>
      <c r="AF232">
        <v>17699717</v>
      </c>
      <c r="AG232">
        <v>18314701</v>
      </c>
      <c r="AH232">
        <v>18935726</v>
      </c>
      <c r="AI232">
        <v>19561967</v>
      </c>
      <c r="AJ232">
        <v>20193432</v>
      </c>
      <c r="AK232">
        <v>20831075</v>
      </c>
      <c r="AL232">
        <v>21473592</v>
      </c>
      <c r="AM232">
        <v>22123185</v>
      </c>
      <c r="AN232">
        <v>22788843</v>
      </c>
      <c r="AO232">
        <v>23482533</v>
      </c>
      <c r="AP232">
        <v>24213120</v>
      </c>
      <c r="AQ232">
        <v>24984181</v>
      </c>
      <c r="AR232">
        <v>25794397</v>
      </c>
      <c r="AS232">
        <v>26641627</v>
      </c>
      <c r="AT232">
        <v>27521632</v>
      </c>
      <c r="AU232">
        <v>28431204</v>
      </c>
      <c r="AV232">
        <v>29370251</v>
      </c>
      <c r="AW232">
        <v>30339895</v>
      </c>
      <c r="AX232">
        <v>31339392</v>
      </c>
      <c r="AY232">
        <v>32367909</v>
      </c>
      <c r="AZ232">
        <v>33424682.999999996</v>
      </c>
    </row>
    <row r="233" spans="1:52">
      <c r="A233" t="s">
        <v>224</v>
      </c>
      <c r="B233">
        <v>42783010</v>
      </c>
      <c r="C233">
        <v>43316039</v>
      </c>
      <c r="D233">
        <v>43847188</v>
      </c>
      <c r="E233">
        <v>44368350</v>
      </c>
      <c r="F233">
        <v>44868657</v>
      </c>
      <c r="G233">
        <v>45340503</v>
      </c>
      <c r="H233">
        <v>45779461</v>
      </c>
      <c r="I233">
        <v>46187918</v>
      </c>
      <c r="J233">
        <v>46573376</v>
      </c>
      <c r="K233">
        <v>46947038</v>
      </c>
      <c r="L233">
        <v>47316501</v>
      </c>
      <c r="M233">
        <v>47685533</v>
      </c>
      <c r="N233">
        <v>48050256</v>
      </c>
      <c r="O233">
        <v>48401549</v>
      </c>
      <c r="P233">
        <v>48726373</v>
      </c>
      <c r="Q233">
        <v>49015998</v>
      </c>
      <c r="R233">
        <v>49266997</v>
      </c>
      <c r="S233">
        <v>49484239</v>
      </c>
      <c r="T233">
        <v>49677426</v>
      </c>
      <c r="U233">
        <v>49860466</v>
      </c>
      <c r="V233">
        <v>50043550</v>
      </c>
      <c r="W233">
        <v>50221000</v>
      </c>
      <c r="X233">
        <v>50384000</v>
      </c>
      <c r="Y233">
        <v>50564000</v>
      </c>
      <c r="Z233">
        <v>50754000</v>
      </c>
      <c r="AA233">
        <v>50917000</v>
      </c>
      <c r="AB233">
        <v>51097000</v>
      </c>
      <c r="AC233">
        <v>51293000</v>
      </c>
      <c r="AD233">
        <v>51521000</v>
      </c>
      <c r="AE233">
        <v>51773000</v>
      </c>
      <c r="AF233">
        <v>51892000</v>
      </c>
      <c r="AG233">
        <v>52000469.73864755</v>
      </c>
      <c r="AH233">
        <v>52150265.733359404</v>
      </c>
      <c r="AI233">
        <v>52179209.701182716</v>
      </c>
      <c r="AJ233">
        <v>51921041.293101966</v>
      </c>
      <c r="AK233">
        <v>51512298.605672807</v>
      </c>
      <c r="AL233">
        <v>51057188.980984844</v>
      </c>
      <c r="AM233">
        <v>50594105.019458547</v>
      </c>
      <c r="AN233">
        <v>50143939.130068354</v>
      </c>
      <c r="AO233">
        <v>49673349.9915196</v>
      </c>
      <c r="AP233">
        <v>49175847.642516546</v>
      </c>
      <c r="AQ233">
        <v>48683864.577907115</v>
      </c>
      <c r="AR233">
        <v>48202500</v>
      </c>
      <c r="AS233">
        <v>47812950</v>
      </c>
      <c r="AT233">
        <v>47451600</v>
      </c>
      <c r="AU233">
        <v>47105150</v>
      </c>
      <c r="AV233">
        <v>46787750</v>
      </c>
      <c r="AW233">
        <v>46509350</v>
      </c>
      <c r="AX233">
        <v>46258200</v>
      </c>
      <c r="AY233">
        <v>46053300</v>
      </c>
      <c r="AZ233">
        <v>45870700</v>
      </c>
    </row>
    <row r="234" spans="1:52">
      <c r="A234" t="s">
        <v>1</v>
      </c>
      <c r="B234">
        <v>89871</v>
      </c>
      <c r="C234">
        <v>97936</v>
      </c>
      <c r="D234">
        <v>108927</v>
      </c>
      <c r="E234">
        <v>121678</v>
      </c>
      <c r="F234">
        <v>134478</v>
      </c>
      <c r="G234">
        <v>146387</v>
      </c>
      <c r="H234">
        <v>156934</v>
      </c>
      <c r="I234">
        <v>167420</v>
      </c>
      <c r="J234">
        <v>180858</v>
      </c>
      <c r="K234">
        <v>201308</v>
      </c>
      <c r="L234">
        <v>231754</v>
      </c>
      <c r="M234">
        <v>272529</v>
      </c>
      <c r="N234">
        <v>322868</v>
      </c>
      <c r="O234">
        <v>383152</v>
      </c>
      <c r="P234">
        <v>453530</v>
      </c>
      <c r="Q234">
        <v>533554</v>
      </c>
      <c r="R234">
        <v>624390</v>
      </c>
      <c r="S234">
        <v>724684</v>
      </c>
      <c r="T234">
        <v>828378</v>
      </c>
      <c r="U234">
        <v>927412</v>
      </c>
      <c r="V234">
        <v>1016228</v>
      </c>
      <c r="W234">
        <v>1092153</v>
      </c>
      <c r="X234">
        <v>1157336</v>
      </c>
      <c r="Y234">
        <v>1217021</v>
      </c>
      <c r="Z234">
        <v>1279010</v>
      </c>
      <c r="AA234">
        <v>1349000</v>
      </c>
      <c r="AB234">
        <v>1428788</v>
      </c>
      <c r="AC234">
        <v>1516782</v>
      </c>
      <c r="AD234">
        <v>1611257</v>
      </c>
      <c r="AE234">
        <v>1709232</v>
      </c>
      <c r="AF234">
        <v>1808642</v>
      </c>
      <c r="AG234">
        <v>1909812</v>
      </c>
      <c r="AH234">
        <v>2014095</v>
      </c>
      <c r="AI234">
        <v>2121704</v>
      </c>
      <c r="AJ234">
        <v>2232980</v>
      </c>
      <c r="AK234">
        <v>2348539</v>
      </c>
      <c r="AL234">
        <v>2473983</v>
      </c>
      <c r="AM234">
        <v>2611610</v>
      </c>
      <c r="AN234">
        <v>2755497</v>
      </c>
      <c r="AO234">
        <v>2897038</v>
      </c>
      <c r="AP234">
        <v>3033491</v>
      </c>
      <c r="AQ234">
        <v>3149440</v>
      </c>
      <c r="AR234">
        <v>3254691</v>
      </c>
      <c r="AS234">
        <v>3400959</v>
      </c>
      <c r="AT234">
        <v>3658042</v>
      </c>
      <c r="AU234">
        <v>4069349</v>
      </c>
      <c r="AV234">
        <v>4662728</v>
      </c>
      <c r="AW234">
        <v>5405541</v>
      </c>
      <c r="AX234">
        <v>6206623</v>
      </c>
      <c r="AY234">
        <v>6938815</v>
      </c>
      <c r="AZ234">
        <v>7511690</v>
      </c>
    </row>
    <row r="235" spans="1:52">
      <c r="A235" t="s">
        <v>73</v>
      </c>
      <c r="B235">
        <v>52373000</v>
      </c>
      <c r="C235">
        <v>52807000</v>
      </c>
      <c r="D235">
        <v>53292000</v>
      </c>
      <c r="E235">
        <v>53625000</v>
      </c>
      <c r="F235">
        <v>53991000</v>
      </c>
      <c r="G235">
        <v>54350000</v>
      </c>
      <c r="H235">
        <v>54643000</v>
      </c>
      <c r="I235">
        <v>54959000</v>
      </c>
      <c r="J235">
        <v>55214000</v>
      </c>
      <c r="K235">
        <v>55461000</v>
      </c>
      <c r="L235">
        <v>55632000</v>
      </c>
      <c r="M235">
        <v>55928000</v>
      </c>
      <c r="N235">
        <v>56097000</v>
      </c>
      <c r="O235">
        <v>56223000</v>
      </c>
      <c r="P235">
        <v>56236000</v>
      </c>
      <c r="Q235">
        <v>56226000</v>
      </c>
      <c r="R235">
        <v>56211969</v>
      </c>
      <c r="S235">
        <v>56193493</v>
      </c>
      <c r="T235">
        <v>56196504</v>
      </c>
      <c r="U235">
        <v>56246952</v>
      </c>
      <c r="V235">
        <v>56314217</v>
      </c>
      <c r="W235">
        <v>56333829</v>
      </c>
      <c r="X235">
        <v>56313642</v>
      </c>
      <c r="Y235">
        <v>56332849</v>
      </c>
      <c r="Z235">
        <v>56422072</v>
      </c>
      <c r="AA235">
        <v>56550269</v>
      </c>
      <c r="AB235">
        <v>56681397</v>
      </c>
      <c r="AC235">
        <v>56802051</v>
      </c>
      <c r="AD235">
        <v>56928327</v>
      </c>
      <c r="AE235">
        <v>57076712</v>
      </c>
      <c r="AF235">
        <v>57247586</v>
      </c>
      <c r="AG235">
        <v>57424897</v>
      </c>
      <c r="AH235">
        <v>57580403</v>
      </c>
      <c r="AI235">
        <v>57718614</v>
      </c>
      <c r="AJ235">
        <v>57865745</v>
      </c>
      <c r="AK235">
        <v>58019030</v>
      </c>
      <c r="AL235">
        <v>58166950</v>
      </c>
      <c r="AM235">
        <v>58316955</v>
      </c>
      <c r="AN235">
        <v>58487141</v>
      </c>
      <c r="AO235">
        <v>58682466</v>
      </c>
      <c r="AP235">
        <v>58892514</v>
      </c>
      <c r="AQ235">
        <v>59107960</v>
      </c>
      <c r="AR235">
        <v>59325809</v>
      </c>
      <c r="AS235">
        <v>59566259</v>
      </c>
      <c r="AT235">
        <v>59867866</v>
      </c>
      <c r="AU235">
        <v>60224307</v>
      </c>
      <c r="AV235">
        <v>60595632</v>
      </c>
      <c r="AW235">
        <v>60986649</v>
      </c>
      <c r="AX235">
        <v>61393521</v>
      </c>
      <c r="AY235">
        <v>61801570</v>
      </c>
      <c r="AZ235">
        <v>62218761</v>
      </c>
    </row>
    <row r="236" spans="1:52">
      <c r="A236" t="s">
        <v>227</v>
      </c>
      <c r="B236">
        <v>180671000</v>
      </c>
      <c r="C236">
        <v>183691000</v>
      </c>
      <c r="D236">
        <v>186538000</v>
      </c>
      <c r="E236">
        <v>189242000</v>
      </c>
      <c r="F236">
        <v>191889000</v>
      </c>
      <c r="G236">
        <v>194303000</v>
      </c>
      <c r="H236">
        <v>196560000</v>
      </c>
      <c r="I236">
        <v>198712000</v>
      </c>
      <c r="J236">
        <v>200706000</v>
      </c>
      <c r="K236">
        <v>202677000</v>
      </c>
      <c r="L236">
        <v>205052000</v>
      </c>
      <c r="M236">
        <v>207661000</v>
      </c>
      <c r="N236">
        <v>209896000</v>
      </c>
      <c r="O236">
        <v>211909000</v>
      </c>
      <c r="P236">
        <v>213854000</v>
      </c>
      <c r="Q236">
        <v>215973000</v>
      </c>
      <c r="R236">
        <v>218035000</v>
      </c>
      <c r="S236">
        <v>220239000</v>
      </c>
      <c r="T236">
        <v>222585000</v>
      </c>
      <c r="U236">
        <v>225055000</v>
      </c>
      <c r="V236">
        <v>227225000</v>
      </c>
      <c r="W236">
        <v>229466000</v>
      </c>
      <c r="X236">
        <v>231664000</v>
      </c>
      <c r="Y236">
        <v>233792000</v>
      </c>
      <c r="Z236">
        <v>235825000</v>
      </c>
      <c r="AA236">
        <v>237924000</v>
      </c>
      <c r="AB236">
        <v>240133000</v>
      </c>
      <c r="AC236">
        <v>242289000</v>
      </c>
      <c r="AD236">
        <v>244499000</v>
      </c>
      <c r="AE236">
        <v>246819000</v>
      </c>
      <c r="AF236">
        <v>249623000</v>
      </c>
      <c r="AG236">
        <v>252981000</v>
      </c>
      <c r="AH236">
        <v>256514000</v>
      </c>
      <c r="AI236">
        <v>259919000</v>
      </c>
      <c r="AJ236">
        <v>263126000</v>
      </c>
      <c r="AK236">
        <v>266278000</v>
      </c>
      <c r="AL236">
        <v>269394000</v>
      </c>
      <c r="AM236">
        <v>272657000</v>
      </c>
      <c r="AN236">
        <v>275854000</v>
      </c>
      <c r="AO236">
        <v>279040000</v>
      </c>
      <c r="AP236">
        <v>282172000</v>
      </c>
      <c r="AQ236">
        <v>285082000</v>
      </c>
      <c r="AR236">
        <v>287804000</v>
      </c>
      <c r="AS236">
        <v>290326000</v>
      </c>
      <c r="AT236">
        <v>293046000</v>
      </c>
      <c r="AU236">
        <v>295753000</v>
      </c>
      <c r="AV236">
        <v>298593000</v>
      </c>
      <c r="AW236">
        <v>301580000</v>
      </c>
      <c r="AX236">
        <v>304375000</v>
      </c>
      <c r="AY236">
        <v>307007000</v>
      </c>
      <c r="AZ236">
        <v>309050816</v>
      </c>
    </row>
    <row r="237" spans="1:52">
      <c r="A237" t="s">
        <v>228</v>
      </c>
      <c r="B237">
        <v>2538095</v>
      </c>
      <c r="C237">
        <v>2571134</v>
      </c>
      <c r="D237">
        <v>2603317</v>
      </c>
      <c r="E237">
        <v>2634538</v>
      </c>
      <c r="F237">
        <v>2664775</v>
      </c>
      <c r="G237">
        <v>2693906</v>
      </c>
      <c r="H237">
        <v>2722232</v>
      </c>
      <c r="I237">
        <v>2749441</v>
      </c>
      <c r="J237">
        <v>2774109</v>
      </c>
      <c r="K237">
        <v>2794374</v>
      </c>
      <c r="L237">
        <v>2809117</v>
      </c>
      <c r="M237">
        <v>2817577</v>
      </c>
      <c r="N237">
        <v>2820734</v>
      </c>
      <c r="O237">
        <v>2821367</v>
      </c>
      <c r="P237">
        <v>2823326</v>
      </c>
      <c r="Q237">
        <v>2829391</v>
      </c>
      <c r="R237">
        <v>2840601</v>
      </c>
      <c r="S237">
        <v>2856206</v>
      </c>
      <c r="T237">
        <v>2874998</v>
      </c>
      <c r="U237">
        <v>2894983</v>
      </c>
      <c r="V237">
        <v>2914683</v>
      </c>
      <c r="W237">
        <v>2933904</v>
      </c>
      <c r="X237">
        <v>2953118</v>
      </c>
      <c r="Y237">
        <v>2972284</v>
      </c>
      <c r="Z237">
        <v>2991478</v>
      </c>
      <c r="AA237">
        <v>3010766</v>
      </c>
      <c r="AB237">
        <v>3029948</v>
      </c>
      <c r="AC237">
        <v>3048955</v>
      </c>
      <c r="AD237">
        <v>3068166</v>
      </c>
      <c r="AE237">
        <v>3088110</v>
      </c>
      <c r="AF237">
        <v>3109122</v>
      </c>
      <c r="AG237">
        <v>3131140</v>
      </c>
      <c r="AH237">
        <v>3153857</v>
      </c>
      <c r="AI237">
        <v>3177035</v>
      </c>
      <c r="AJ237">
        <v>3200342</v>
      </c>
      <c r="AK237">
        <v>3223401</v>
      </c>
      <c r="AL237">
        <v>3235549</v>
      </c>
      <c r="AM237">
        <v>3256181.753097205</v>
      </c>
      <c r="AN237">
        <v>3273776.896635294</v>
      </c>
      <c r="AO237">
        <v>3288819.0581223508</v>
      </c>
      <c r="AP237">
        <v>3300847.4078949252</v>
      </c>
      <c r="AQ237">
        <v>3308356.4247897165</v>
      </c>
      <c r="AR237">
        <v>3308526.6757417559</v>
      </c>
      <c r="AS237">
        <v>3303539.5683395318</v>
      </c>
      <c r="AT237">
        <v>3301732</v>
      </c>
      <c r="AU237">
        <v>3305723</v>
      </c>
      <c r="AV237">
        <v>3314466</v>
      </c>
      <c r="AW237">
        <v>3323906</v>
      </c>
      <c r="AX237">
        <v>3334052</v>
      </c>
      <c r="AY237">
        <v>3344938</v>
      </c>
      <c r="AZ237">
        <v>3356584</v>
      </c>
    </row>
    <row r="238" spans="1:52">
      <c r="A238" t="s">
        <v>229</v>
      </c>
      <c r="B238">
        <v>8558503</v>
      </c>
      <c r="C238">
        <v>8871244</v>
      </c>
      <c r="D238">
        <v>9201176</v>
      </c>
      <c r="E238">
        <v>9542785</v>
      </c>
      <c r="F238">
        <v>9888629</v>
      </c>
      <c r="G238">
        <v>10233502</v>
      </c>
      <c r="H238">
        <v>10574321</v>
      </c>
      <c r="I238">
        <v>10912708</v>
      </c>
      <c r="J238">
        <v>11253870</v>
      </c>
      <c r="K238">
        <v>11605561</v>
      </c>
      <c r="L238">
        <v>11972994</v>
      </c>
      <c r="M238">
        <v>12358535</v>
      </c>
      <c r="N238">
        <v>12759275</v>
      </c>
      <c r="O238">
        <v>13168838</v>
      </c>
      <c r="P238">
        <v>13578159</v>
      </c>
      <c r="Q238">
        <v>13980997</v>
      </c>
      <c r="R238">
        <v>14374729</v>
      </c>
      <c r="S238">
        <v>14762133</v>
      </c>
      <c r="T238">
        <v>15148932</v>
      </c>
      <c r="U238">
        <v>15543520</v>
      </c>
      <c r="V238">
        <v>15951899</v>
      </c>
      <c r="W238">
        <v>16375762</v>
      </c>
      <c r="X238">
        <v>16812955</v>
      </c>
      <c r="Y238">
        <v>17260951</v>
      </c>
      <c r="Z238">
        <v>17715706</v>
      </c>
      <c r="AA238">
        <v>18174143</v>
      </c>
      <c r="AB238">
        <v>18634041</v>
      </c>
      <c r="AC238">
        <v>19095670</v>
      </c>
      <c r="AD238">
        <v>19561181</v>
      </c>
      <c r="AE238">
        <v>20033912</v>
      </c>
      <c r="AF238">
        <v>20510000</v>
      </c>
      <c r="AG238">
        <v>20952000</v>
      </c>
      <c r="AH238">
        <v>21449000</v>
      </c>
      <c r="AI238">
        <v>21942000</v>
      </c>
      <c r="AJ238">
        <v>22377000</v>
      </c>
      <c r="AK238">
        <v>22785000</v>
      </c>
      <c r="AL238">
        <v>23225000</v>
      </c>
      <c r="AM238">
        <v>23667000</v>
      </c>
      <c r="AN238">
        <v>24051000</v>
      </c>
      <c r="AO238">
        <v>24400000</v>
      </c>
      <c r="AP238">
        <v>24650000</v>
      </c>
      <c r="AQ238">
        <v>24967000</v>
      </c>
      <c r="AR238">
        <v>25271800</v>
      </c>
      <c r="AS238">
        <v>25567700</v>
      </c>
      <c r="AT238">
        <v>25864386</v>
      </c>
      <c r="AU238">
        <v>26167369</v>
      </c>
      <c r="AV238">
        <v>26485800</v>
      </c>
      <c r="AW238">
        <v>26867800</v>
      </c>
      <c r="AX238">
        <v>27313700</v>
      </c>
      <c r="AY238">
        <v>27767100</v>
      </c>
      <c r="AZ238">
        <v>28160361.373230297</v>
      </c>
    </row>
    <row r="239" spans="1:52">
      <c r="A239" t="s">
        <v>236</v>
      </c>
      <c r="B239">
        <v>63702</v>
      </c>
      <c r="C239">
        <v>65709</v>
      </c>
      <c r="D239">
        <v>67806</v>
      </c>
      <c r="E239">
        <v>69962</v>
      </c>
      <c r="F239">
        <v>72131</v>
      </c>
      <c r="G239">
        <v>74287</v>
      </c>
      <c r="H239">
        <v>76410</v>
      </c>
      <c r="I239">
        <v>78520</v>
      </c>
      <c r="J239">
        <v>80672</v>
      </c>
      <c r="K239">
        <v>82945</v>
      </c>
      <c r="L239">
        <v>85393</v>
      </c>
      <c r="M239">
        <v>88029</v>
      </c>
      <c r="N239">
        <v>90831</v>
      </c>
      <c r="O239">
        <v>93768</v>
      </c>
      <c r="P239">
        <v>96799</v>
      </c>
      <c r="Q239">
        <v>99886</v>
      </c>
      <c r="R239">
        <v>103031</v>
      </c>
      <c r="S239">
        <v>106231</v>
      </c>
      <c r="T239">
        <v>109436</v>
      </c>
      <c r="U239">
        <v>112587</v>
      </c>
      <c r="V239">
        <v>115641</v>
      </c>
      <c r="W239">
        <v>118584</v>
      </c>
      <c r="X239">
        <v>121438</v>
      </c>
      <c r="Y239">
        <v>124252</v>
      </c>
      <c r="Z239">
        <v>127097</v>
      </c>
      <c r="AA239">
        <v>130030</v>
      </c>
      <c r="AB239">
        <v>133041</v>
      </c>
      <c r="AC239">
        <v>136129</v>
      </c>
      <c r="AD239">
        <v>139368</v>
      </c>
      <c r="AE239">
        <v>142852</v>
      </c>
      <c r="AF239">
        <v>146636</v>
      </c>
      <c r="AG239">
        <v>150791</v>
      </c>
      <c r="AH239">
        <v>155270</v>
      </c>
      <c r="AI239">
        <v>159857</v>
      </c>
      <c r="AJ239">
        <v>164254</v>
      </c>
      <c r="AK239">
        <v>168263</v>
      </c>
      <c r="AL239">
        <v>171783</v>
      </c>
      <c r="AM239">
        <v>174921</v>
      </c>
      <c r="AN239">
        <v>177946</v>
      </c>
      <c r="AO239">
        <v>181239</v>
      </c>
      <c r="AP239">
        <v>185074</v>
      </c>
      <c r="AQ239">
        <v>189544</v>
      </c>
      <c r="AR239">
        <v>194555</v>
      </c>
      <c r="AS239">
        <v>199968</v>
      </c>
      <c r="AT239">
        <v>205561</v>
      </c>
      <c r="AU239">
        <v>211170</v>
      </c>
      <c r="AV239">
        <v>216760</v>
      </c>
      <c r="AW239">
        <v>222377</v>
      </c>
      <c r="AX239">
        <v>228041</v>
      </c>
      <c r="AY239">
        <v>233790</v>
      </c>
      <c r="AZ239">
        <v>239651</v>
      </c>
    </row>
    <row r="240" spans="1:52">
      <c r="A240" t="s">
        <v>230</v>
      </c>
    </row>
    <row r="241" spans="1:52">
      <c r="A241" t="s">
        <v>232</v>
      </c>
      <c r="B241">
        <v>7562108</v>
      </c>
      <c r="C241">
        <v>7852680</v>
      </c>
      <c r="D241">
        <v>8150542</v>
      </c>
      <c r="E241">
        <v>8453781</v>
      </c>
      <c r="F241">
        <v>8759890</v>
      </c>
      <c r="G241">
        <v>9067485</v>
      </c>
      <c r="H241">
        <v>9375646</v>
      </c>
      <c r="I241">
        <v>9686071</v>
      </c>
      <c r="J241">
        <v>10003238</v>
      </c>
      <c r="K241">
        <v>10333268</v>
      </c>
      <c r="L241">
        <v>10680678</v>
      </c>
      <c r="M241">
        <v>11045959</v>
      </c>
      <c r="N241">
        <v>11428022</v>
      </c>
      <c r="O241">
        <v>11827681</v>
      </c>
      <c r="P241">
        <v>12245478</v>
      </c>
      <c r="Q241">
        <v>12681017</v>
      </c>
      <c r="R241">
        <v>13135849</v>
      </c>
      <c r="S241">
        <v>13607958</v>
      </c>
      <c r="T241">
        <v>14088961</v>
      </c>
      <c r="U241">
        <v>14567680</v>
      </c>
      <c r="V241">
        <v>15036273</v>
      </c>
      <c r="W241">
        <v>15570222.4</v>
      </c>
      <c r="X241">
        <v>16047654.4</v>
      </c>
      <c r="Y241">
        <v>16522182.400000002</v>
      </c>
      <c r="Z241">
        <v>16993078.400000002</v>
      </c>
      <c r="AA241">
        <v>17460000</v>
      </c>
      <c r="AB241">
        <v>17922990.400000002</v>
      </c>
      <c r="AC241">
        <v>18382478.400000002</v>
      </c>
      <c r="AD241">
        <v>18839278.399999999</v>
      </c>
      <c r="AE241">
        <v>19294590.400000002</v>
      </c>
      <c r="AF241">
        <v>19750000</v>
      </c>
      <c r="AG241">
        <v>20197000</v>
      </c>
      <c r="AH241">
        <v>20659000</v>
      </c>
      <c r="AI241">
        <v>21121000</v>
      </c>
      <c r="AJ241">
        <v>21583000</v>
      </c>
      <c r="AK241">
        <v>22043000</v>
      </c>
      <c r="AL241">
        <v>22502000</v>
      </c>
      <c r="AM241">
        <v>22959000</v>
      </c>
      <c r="AN241">
        <v>23413000</v>
      </c>
      <c r="AO241">
        <v>23867000</v>
      </c>
      <c r="AP241">
        <v>24311000</v>
      </c>
      <c r="AQ241">
        <v>24765000</v>
      </c>
      <c r="AR241">
        <v>25220000</v>
      </c>
      <c r="AS241">
        <v>25674000</v>
      </c>
      <c r="AT241">
        <v>26127000</v>
      </c>
      <c r="AU241">
        <v>26577000</v>
      </c>
      <c r="AV241">
        <v>27031000</v>
      </c>
      <c r="AW241">
        <v>27483000</v>
      </c>
      <c r="AX241">
        <v>27935000</v>
      </c>
      <c r="AY241">
        <v>28384000</v>
      </c>
      <c r="AZ241">
        <v>28834000</v>
      </c>
    </row>
    <row r="242" spans="1:52">
      <c r="A242" t="s">
        <v>235</v>
      </c>
      <c r="B242">
        <v>34743000</v>
      </c>
      <c r="C242">
        <v>35427715.199999996</v>
      </c>
      <c r="D242">
        <v>36123019.200000003</v>
      </c>
      <c r="E242">
        <v>36836299.200000003</v>
      </c>
      <c r="F242">
        <v>37573875.199999996</v>
      </c>
      <c r="G242">
        <v>38341000</v>
      </c>
      <c r="H242">
        <v>39141859.200000003</v>
      </c>
      <c r="I242">
        <v>39979571.200000003</v>
      </c>
      <c r="J242">
        <v>40856187.199999996</v>
      </c>
      <c r="K242">
        <v>41772691.200000003</v>
      </c>
      <c r="L242">
        <v>42729000</v>
      </c>
      <c r="M242">
        <v>43724507.200000003</v>
      </c>
      <c r="N242">
        <v>44758083.200000003</v>
      </c>
      <c r="O242">
        <v>45824811.200000003</v>
      </c>
      <c r="P242">
        <v>46917619.200000003</v>
      </c>
      <c r="Q242">
        <v>48030000</v>
      </c>
      <c r="R242">
        <v>49157643.199999996</v>
      </c>
      <c r="S242">
        <v>50295171.199999996</v>
      </c>
      <c r="T242">
        <v>51436139.200000003</v>
      </c>
      <c r="U242">
        <v>52573579.200000003</v>
      </c>
      <c r="V242">
        <v>53700000</v>
      </c>
      <c r="W242">
        <v>54722337.492737107</v>
      </c>
      <c r="X242">
        <v>55686897.340493917</v>
      </c>
      <c r="Y242">
        <v>56654801.826915599</v>
      </c>
      <c r="Z242">
        <v>57691661.431825519</v>
      </c>
      <c r="AA242">
        <v>58868000</v>
      </c>
      <c r="AB242">
        <v>60249000</v>
      </c>
      <c r="AC242">
        <v>61750000</v>
      </c>
      <c r="AD242">
        <v>63263000</v>
      </c>
      <c r="AE242">
        <v>64774000</v>
      </c>
      <c r="AF242">
        <v>66016700</v>
      </c>
      <c r="AG242">
        <v>67242400</v>
      </c>
      <c r="AH242">
        <v>68450100</v>
      </c>
      <c r="AI242">
        <v>69644500</v>
      </c>
      <c r="AJ242">
        <v>70824500</v>
      </c>
      <c r="AK242">
        <v>71995500</v>
      </c>
      <c r="AL242">
        <v>73156700</v>
      </c>
      <c r="AM242">
        <v>74306900</v>
      </c>
      <c r="AN242">
        <v>75456300</v>
      </c>
      <c r="AO242">
        <v>76596700</v>
      </c>
      <c r="AP242">
        <v>77630900</v>
      </c>
      <c r="AQ242">
        <v>78621000</v>
      </c>
      <c r="AR242">
        <v>79538700</v>
      </c>
      <c r="AS242">
        <v>80468400</v>
      </c>
      <c r="AT242">
        <v>81437700</v>
      </c>
      <c r="AU242">
        <v>82393500</v>
      </c>
      <c r="AV242">
        <v>83313000</v>
      </c>
      <c r="AW242">
        <v>84221100</v>
      </c>
      <c r="AX242">
        <v>85122300</v>
      </c>
      <c r="AY242">
        <v>86024600</v>
      </c>
      <c r="AZ242">
        <v>86936464.418372169</v>
      </c>
    </row>
    <row r="243" spans="1:52">
      <c r="A243" t="s">
        <v>237</v>
      </c>
    </row>
    <row r="244" spans="1:52">
      <c r="A244" t="s">
        <v>62</v>
      </c>
    </row>
    <row r="245" spans="1:52">
      <c r="A245" t="s">
        <v>240</v>
      </c>
      <c r="B245">
        <v>5116419</v>
      </c>
      <c r="C245">
        <v>5214688</v>
      </c>
      <c r="D245">
        <v>5317095</v>
      </c>
      <c r="E245">
        <v>5422115</v>
      </c>
      <c r="F245">
        <v>5527652</v>
      </c>
      <c r="G245">
        <v>5632206</v>
      </c>
      <c r="H245">
        <v>5737000</v>
      </c>
      <c r="I245">
        <v>5842868</v>
      </c>
      <c r="J245">
        <v>5947698</v>
      </c>
      <c r="K245">
        <v>6048704</v>
      </c>
      <c r="L245">
        <v>6144992</v>
      </c>
      <c r="M245">
        <v>6235264</v>
      </c>
      <c r="N245">
        <v>6323380</v>
      </c>
      <c r="O245">
        <v>6419984</v>
      </c>
      <c r="P245">
        <v>6539217</v>
      </c>
      <c r="Q245">
        <v>6691425</v>
      </c>
      <c r="R245">
        <v>6880620</v>
      </c>
      <c r="S245">
        <v>7104782</v>
      </c>
      <c r="T245">
        <v>7360655</v>
      </c>
      <c r="U245">
        <v>7642329</v>
      </c>
      <c r="V245">
        <v>7945180</v>
      </c>
      <c r="W245">
        <v>8270681.0000000009</v>
      </c>
      <c r="X245">
        <v>8620116</v>
      </c>
      <c r="Y245">
        <v>8988432</v>
      </c>
      <c r="Z245">
        <v>9369068</v>
      </c>
      <c r="AA245">
        <v>9758220</v>
      </c>
      <c r="AB245">
        <v>10149222</v>
      </c>
      <c r="AC245">
        <v>10544972</v>
      </c>
      <c r="AD245">
        <v>10962489</v>
      </c>
      <c r="AE245">
        <v>11425336</v>
      </c>
      <c r="AF245">
        <v>11948209</v>
      </c>
      <c r="AG245">
        <v>12540234</v>
      </c>
      <c r="AH245">
        <v>13190192</v>
      </c>
      <c r="AI245">
        <v>13867656</v>
      </c>
      <c r="AJ245">
        <v>14530275</v>
      </c>
      <c r="AK245">
        <v>15148172</v>
      </c>
      <c r="AL245">
        <v>15710211</v>
      </c>
      <c r="AM245">
        <v>16226938</v>
      </c>
      <c r="AN245">
        <v>16716849.999999998</v>
      </c>
      <c r="AO245">
        <v>17208494</v>
      </c>
      <c r="AP245">
        <v>17723186</v>
      </c>
      <c r="AQ245">
        <v>18266008</v>
      </c>
      <c r="AR245">
        <v>18831819</v>
      </c>
      <c r="AS245">
        <v>19419710</v>
      </c>
      <c r="AT245">
        <v>20026117</v>
      </c>
      <c r="AU245">
        <v>20648643</v>
      </c>
      <c r="AV245">
        <v>21288070</v>
      </c>
      <c r="AW245">
        <v>21946990</v>
      </c>
      <c r="AX245">
        <v>22626595</v>
      </c>
      <c r="AY245">
        <v>23328214</v>
      </c>
      <c r="AZ245">
        <v>24052514</v>
      </c>
    </row>
    <row r="246" spans="1:52">
      <c r="A246" t="s">
        <v>243</v>
      </c>
      <c r="B246">
        <v>3044733</v>
      </c>
      <c r="C246">
        <v>3134831</v>
      </c>
      <c r="D246">
        <v>3229329</v>
      </c>
      <c r="E246">
        <v>3328063</v>
      </c>
      <c r="F246">
        <v>3430747</v>
      </c>
      <c r="G246">
        <v>3537265</v>
      </c>
      <c r="H246">
        <v>3647470</v>
      </c>
      <c r="I246">
        <v>3761707</v>
      </c>
      <c r="J246">
        <v>3880914</v>
      </c>
      <c r="K246">
        <v>4006340</v>
      </c>
      <c r="L246">
        <v>4138837.0000000005</v>
      </c>
      <c r="M246">
        <v>4278863</v>
      </c>
      <c r="N246">
        <v>4426079</v>
      </c>
      <c r="O246">
        <v>4579560</v>
      </c>
      <c r="P246">
        <v>4737942</v>
      </c>
      <c r="Q246">
        <v>4900255</v>
      </c>
      <c r="R246">
        <v>5066012</v>
      </c>
      <c r="S246">
        <v>5235519</v>
      </c>
      <c r="T246">
        <v>5409528</v>
      </c>
      <c r="U246">
        <v>5589172</v>
      </c>
      <c r="V246">
        <v>5775165</v>
      </c>
      <c r="W246">
        <v>5967511</v>
      </c>
      <c r="X246">
        <v>6165560</v>
      </c>
      <c r="Y246">
        <v>6368542</v>
      </c>
      <c r="Z246">
        <v>6575403</v>
      </c>
      <c r="AA246">
        <v>6785211</v>
      </c>
      <c r="AB246">
        <v>6998307</v>
      </c>
      <c r="AC246">
        <v>7214499</v>
      </c>
      <c r="AD246">
        <v>7431752</v>
      </c>
      <c r="AE246">
        <v>7647450</v>
      </c>
      <c r="AF246">
        <v>7860053</v>
      </c>
      <c r="AG246">
        <v>8067972</v>
      </c>
      <c r="AH246">
        <v>8272498</v>
      </c>
      <c r="AI246">
        <v>8478471</v>
      </c>
      <c r="AJ246">
        <v>8692599</v>
      </c>
      <c r="AK246">
        <v>8919456</v>
      </c>
      <c r="AL246">
        <v>9161931</v>
      </c>
      <c r="AM246">
        <v>9418120</v>
      </c>
      <c r="AN246">
        <v>9682058</v>
      </c>
      <c r="AO246">
        <v>9945115</v>
      </c>
      <c r="AP246">
        <v>10201562</v>
      </c>
      <c r="AQ246">
        <v>10449825</v>
      </c>
      <c r="AR246">
        <v>10693471</v>
      </c>
      <c r="AS246">
        <v>10938261</v>
      </c>
      <c r="AT246">
        <v>11192422</v>
      </c>
      <c r="AU246">
        <v>11462365</v>
      </c>
      <c r="AV246">
        <v>11750105</v>
      </c>
      <c r="AW246">
        <v>12055384</v>
      </c>
      <c r="AX246">
        <v>12379612</v>
      </c>
      <c r="AY246">
        <v>12723746</v>
      </c>
      <c r="AZ246">
        <v>12926409</v>
      </c>
    </row>
    <row r="247" spans="1:52">
      <c r="A247" t="s">
        <v>244</v>
      </c>
      <c r="B247">
        <v>3752373</v>
      </c>
      <c r="C247">
        <v>3876616</v>
      </c>
      <c r="D247">
        <v>4006236</v>
      </c>
      <c r="E247">
        <v>4140773</v>
      </c>
      <c r="F247">
        <v>4279524</v>
      </c>
      <c r="G247">
        <v>4422087</v>
      </c>
      <c r="H247">
        <v>4568266</v>
      </c>
      <c r="I247">
        <v>4718550</v>
      </c>
      <c r="J247">
        <v>4874043</v>
      </c>
      <c r="K247">
        <v>5036244</v>
      </c>
      <c r="L247">
        <v>5206229</v>
      </c>
      <c r="M247">
        <v>5385233</v>
      </c>
      <c r="N247">
        <v>5573154</v>
      </c>
      <c r="O247">
        <v>5768190</v>
      </c>
      <c r="P247">
        <v>5967705</v>
      </c>
      <c r="Q247">
        <v>6170260</v>
      </c>
      <c r="R247">
        <v>6374197</v>
      </c>
      <c r="S247">
        <v>6581329</v>
      </c>
      <c r="T247">
        <v>6797807</v>
      </c>
      <c r="U247">
        <v>7032001</v>
      </c>
      <c r="V247">
        <v>7289463</v>
      </c>
      <c r="W247">
        <v>7571447</v>
      </c>
      <c r="X247">
        <v>7874642</v>
      </c>
      <c r="Y247">
        <v>8194202.9999999991</v>
      </c>
      <c r="Z247">
        <v>8523090</v>
      </c>
      <c r="AA247">
        <v>8855279</v>
      </c>
      <c r="AB247">
        <v>9189169</v>
      </c>
      <c r="AC247">
        <v>9523376</v>
      </c>
      <c r="AD247">
        <v>9852244</v>
      </c>
      <c r="AE247">
        <v>10169188</v>
      </c>
      <c r="AF247">
        <v>10469202</v>
      </c>
      <c r="AG247">
        <v>10748215</v>
      </c>
      <c r="AH247">
        <v>11005690</v>
      </c>
      <c r="AI247">
        <v>11244552</v>
      </c>
      <c r="AJ247">
        <v>11469872</v>
      </c>
      <c r="AK247">
        <v>11684693</v>
      </c>
      <c r="AL247">
        <v>11891290</v>
      </c>
      <c r="AM247">
        <v>12086519</v>
      </c>
      <c r="AN247">
        <v>12261742</v>
      </c>
      <c r="AO247">
        <v>12405236</v>
      </c>
      <c r="AP247">
        <v>12509477</v>
      </c>
      <c r="AQ247">
        <v>12575015</v>
      </c>
      <c r="AR247">
        <v>12607791</v>
      </c>
      <c r="AS247">
        <v>12612956</v>
      </c>
      <c r="AT247">
        <v>12597877</v>
      </c>
      <c r="AU247">
        <v>12570686</v>
      </c>
      <c r="AV247">
        <v>12529655</v>
      </c>
      <c r="AW247">
        <v>12481245</v>
      </c>
      <c r="AX247">
        <v>12451543</v>
      </c>
      <c r="AY247">
        <v>12473992</v>
      </c>
      <c r="AZ247">
        <v>12571454</v>
      </c>
    </row>
    <row r="249" spans="1:52">
      <c r="A249" t="s">
        <v>247</v>
      </c>
      <c r="B249">
        <v>3009885569</v>
      </c>
      <c r="C249">
        <v>3051183165.0551367</v>
      </c>
      <c r="D249">
        <v>3104591164.0886164</v>
      </c>
      <c r="E249">
        <v>3169942925.1987271</v>
      </c>
      <c r="F249">
        <v>3235720397.2102504</v>
      </c>
      <c r="G249">
        <v>3303108733</v>
      </c>
      <c r="H249">
        <v>3373460414.1170726</v>
      </c>
      <c r="I249">
        <v>3443208834.2755551</v>
      </c>
      <c r="J249">
        <v>3513958265.9085574</v>
      </c>
      <c r="K249">
        <v>3588732859.2536716</v>
      </c>
      <c r="L249">
        <v>3663544662</v>
      </c>
      <c r="M249">
        <v>3740683376.6643133</v>
      </c>
      <c r="N249">
        <v>3816135887.6372166</v>
      </c>
      <c r="O249">
        <v>3890516111.8212581</v>
      </c>
      <c r="P249">
        <v>3965602384.680934</v>
      </c>
      <c r="Q249">
        <v>4039339267</v>
      </c>
      <c r="R249">
        <v>4111421277.7332292</v>
      </c>
      <c r="S249">
        <v>4183811556.710856</v>
      </c>
      <c r="T249">
        <v>4257585501.7046418</v>
      </c>
      <c r="U249">
        <v>4333013521.3590012</v>
      </c>
      <c r="V249">
        <v>4408938385.7472057</v>
      </c>
      <c r="W249">
        <v>4486565839.2502718</v>
      </c>
      <c r="X249">
        <v>4566587976.2298441</v>
      </c>
      <c r="Y249">
        <v>4646981603.791481</v>
      </c>
      <c r="Z249">
        <v>4726859667.5299911</v>
      </c>
      <c r="AA249">
        <v>4808215911.4694843</v>
      </c>
      <c r="AB249">
        <v>4893316824.5748615</v>
      </c>
      <c r="AC249">
        <v>4980503123.8872013</v>
      </c>
      <c r="AD249">
        <v>5068502199.8034391</v>
      </c>
      <c r="AE249">
        <v>5156009483.4942865</v>
      </c>
      <c r="AF249">
        <v>5251988543.9034157</v>
      </c>
      <c r="AG249">
        <v>5337523133.8494596</v>
      </c>
      <c r="AH249">
        <v>5417826947.7097855</v>
      </c>
      <c r="AI249">
        <v>5499253017.7275267</v>
      </c>
      <c r="AJ249">
        <v>5579512163.5964956</v>
      </c>
      <c r="AK249">
        <v>5661116320.6717739</v>
      </c>
      <c r="AL249">
        <v>5740863624.234621</v>
      </c>
      <c r="AM249">
        <v>5821029834.7219925</v>
      </c>
      <c r="AN249">
        <v>5900288783.4868546</v>
      </c>
      <c r="AO249">
        <v>5978755595.2144384</v>
      </c>
      <c r="AP249">
        <v>6057285550.1862316</v>
      </c>
      <c r="AQ249">
        <v>6134331476.7696047</v>
      </c>
      <c r="AR249">
        <v>6210182764.6113958</v>
      </c>
      <c r="AS249">
        <v>6285394325.3908644</v>
      </c>
      <c r="AT249">
        <v>6360463383.2227058</v>
      </c>
      <c r="AU249">
        <v>6435355841.1360264</v>
      </c>
      <c r="AV249">
        <v>6510872593.0083656</v>
      </c>
      <c r="AW249">
        <v>6586827391.7773571</v>
      </c>
      <c r="AX249">
        <v>6663490524.5954351</v>
      </c>
      <c r="AY249">
        <v>6740306194.9695311</v>
      </c>
      <c r="AZ249">
        <v>6817082321.6817856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54"/>
  <sheetViews>
    <sheetView workbookViewId="0">
      <pane xSplit="1" ySplit="2" topLeftCell="B3" activePane="bottomRight" state="frozen"/>
      <selection activeCell="D14" sqref="D14"/>
      <selection pane="topRight" activeCell="D14" sqref="D14"/>
      <selection pane="bottomLeft" activeCell="D14" sqref="D14"/>
      <selection pane="bottomRight" activeCell="B2" sqref="B2"/>
    </sheetView>
  </sheetViews>
  <sheetFormatPr defaultRowHeight="15"/>
  <cols>
    <col min="1" max="1" width="33.85546875" customWidth="1"/>
    <col min="2" max="3" width="12" bestFit="1" customWidth="1"/>
    <col min="51" max="51" width="12" bestFit="1" customWidth="1"/>
  </cols>
  <sheetData>
    <row r="1" spans="1:52">
      <c r="B1" t="s">
        <v>256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</row>
    <row r="4" spans="1:52">
      <c r="A4" t="s">
        <v>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2833406778.5645809</v>
      </c>
      <c r="W4">
        <v>2996203998.4717898</v>
      </c>
      <c r="X4">
        <v>3084549973.006196</v>
      </c>
      <c r="Y4">
        <v>3118632346.8183799</v>
      </c>
      <c r="Z4">
        <v>3079599648.838716</v>
      </c>
      <c r="AA4">
        <v>3134436353.7913861</v>
      </c>
      <c r="AB4">
        <v>3311132153.5045242</v>
      </c>
      <c r="AC4">
        <v>3285045642.6342778</v>
      </c>
      <c r="AD4">
        <v>3238396691.0657668</v>
      </c>
      <c r="AE4">
        <v>3556943168.2163782</v>
      </c>
      <c r="AF4">
        <v>3216343088.3524451</v>
      </c>
      <c r="AG4">
        <v>2264659406.7710881</v>
      </c>
      <c r="AH4">
        <v>2101603929.4835668</v>
      </c>
      <c r="AI4">
        <v>2303357906.7139955</v>
      </c>
      <c r="AJ4">
        <v>2494536612.9712577</v>
      </c>
      <c r="AK4">
        <v>2826309982.4964328</v>
      </c>
      <c r="AL4">
        <v>3083504202.1847911</v>
      </c>
      <c r="AM4">
        <v>2768986763.4314384</v>
      </c>
      <c r="AN4">
        <v>3120648082.3872313</v>
      </c>
      <c r="AO4">
        <v>3435833538.7083416</v>
      </c>
      <c r="AP4">
        <v>3686649387.0340533</v>
      </c>
      <c r="AQ4">
        <v>3944714844.1264338</v>
      </c>
      <c r="AR4">
        <v>4059111574.606102</v>
      </c>
      <c r="AS4">
        <v>4290480934.3586488</v>
      </c>
      <c r="AT4">
        <v>4543619309.4858112</v>
      </c>
      <c r="AU4">
        <v>4793518371.5075235</v>
      </c>
      <c r="AV4">
        <v>5033194290.0829029</v>
      </c>
      <c r="AW4">
        <v>5330152753.1977949</v>
      </c>
      <c r="AX4">
        <v>5740574515.194025</v>
      </c>
      <c r="AY4">
        <v>5930013474.1954288</v>
      </c>
      <c r="AZ4">
        <v>6137563945.7922392</v>
      </c>
    </row>
    <row r="5" spans="1:52">
      <c r="A5" t="s">
        <v>58</v>
      </c>
      <c r="B5">
        <v>13828152296.835337</v>
      </c>
      <c r="C5">
        <v>11946771140.885031</v>
      </c>
      <c r="D5">
        <v>9595044251.1690407</v>
      </c>
      <c r="E5">
        <v>12887461718.860184</v>
      </c>
      <c r="F5">
        <v>13640013825.417818</v>
      </c>
      <c r="G5">
        <v>14486635612.46232</v>
      </c>
      <c r="H5">
        <v>13790556982.398163</v>
      </c>
      <c r="I5">
        <v>15094173153.933867</v>
      </c>
      <c r="J5">
        <v>16723776097.08176</v>
      </c>
      <c r="K5">
        <v>18134139014.765644</v>
      </c>
      <c r="L5">
        <v>19741305570.985622</v>
      </c>
      <c r="M5">
        <v>17504276280.893417</v>
      </c>
      <c r="N5">
        <v>22304643652.040894</v>
      </c>
      <c r="O5">
        <v>23155159026.65115</v>
      </c>
      <c r="P5">
        <v>24890619159.729324</v>
      </c>
      <c r="Q5">
        <v>26146435917.452309</v>
      </c>
      <c r="R5">
        <v>28339273833.751602</v>
      </c>
      <c r="S5">
        <v>29829518899.803043</v>
      </c>
      <c r="T5">
        <v>32578260066.905788</v>
      </c>
      <c r="U5">
        <v>35014405841.70063</v>
      </c>
      <c r="V5">
        <v>35291232178.486717</v>
      </c>
      <c r="W5">
        <v>36349967756.133621</v>
      </c>
      <c r="X5">
        <v>38676367201.213516</v>
      </c>
      <c r="Y5">
        <v>40764892197.176804</v>
      </c>
      <c r="Z5">
        <v>43047724736.928749</v>
      </c>
      <c r="AA5">
        <v>44640489377.980904</v>
      </c>
      <c r="AB5">
        <v>44819051776.712708</v>
      </c>
      <c r="AC5">
        <v>44505319531.558327</v>
      </c>
      <c r="AD5">
        <v>44060263881.067581</v>
      </c>
      <c r="AE5">
        <v>45998916445.43882</v>
      </c>
      <c r="AF5">
        <v>46366908061.660324</v>
      </c>
      <c r="AG5">
        <v>45810504880.262413</v>
      </c>
      <c r="AH5">
        <v>46635095028.458153</v>
      </c>
      <c r="AI5">
        <v>45655757680.596268</v>
      </c>
      <c r="AJ5">
        <v>45244857430.648071</v>
      </c>
      <c r="AK5">
        <v>46964159664.584282</v>
      </c>
      <c r="AL5">
        <v>48889689495.629036</v>
      </c>
      <c r="AM5">
        <v>49427476044.498703</v>
      </c>
      <c r="AN5">
        <v>51948279105.438797</v>
      </c>
      <c r="AO5">
        <v>53610624833.855202</v>
      </c>
      <c r="AP5">
        <v>54790058957.371849</v>
      </c>
      <c r="AQ5">
        <v>56214597842.944214</v>
      </c>
      <c r="AR5">
        <v>58856686556.857872</v>
      </c>
      <c r="AS5">
        <v>62917798907.7929</v>
      </c>
      <c r="AT5">
        <v>66189522629.186989</v>
      </c>
      <c r="AU5">
        <v>69565187810.782516</v>
      </c>
      <c r="AV5">
        <v>70956491566.998169</v>
      </c>
      <c r="AW5">
        <v>73085186314.008118</v>
      </c>
      <c r="AX5">
        <v>74839230785.544296</v>
      </c>
      <c r="AY5">
        <v>76410854632.040726</v>
      </c>
      <c r="AZ5">
        <v>78708051652.5811</v>
      </c>
    </row>
    <row r="6" spans="1:52">
      <c r="A6" t="s">
        <v>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</row>
    <row r="7" spans="1:52">
      <c r="A7" t="s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444795764.08408427</v>
      </c>
      <c r="M7">
        <v>465476425.37588024</v>
      </c>
      <c r="N7">
        <v>503411570.37991542</v>
      </c>
      <c r="O7">
        <v>542619606.42804158</v>
      </c>
      <c r="P7">
        <v>573108239.73632085</v>
      </c>
      <c r="Q7">
        <v>576215651.20719755</v>
      </c>
      <c r="R7">
        <v>595252614.66386199</v>
      </c>
      <c r="S7">
        <v>612149302.44664061</v>
      </c>
      <c r="T7">
        <v>621105067.63630545</v>
      </c>
      <c r="U7">
        <v>621363115.16252613</v>
      </c>
      <c r="V7">
        <v>635087337.1665324</v>
      </c>
      <c r="W7">
        <v>634246045.20142889</v>
      </c>
      <c r="X7">
        <v>642151679.44868493</v>
      </c>
      <c r="Y7">
        <v>653518507.83236134</v>
      </c>
      <c r="Z7">
        <v>665181771.40396059</v>
      </c>
      <c r="AA7">
        <v>680623539.53723907</v>
      </c>
      <c r="AB7">
        <v>702766412.71542764</v>
      </c>
      <c r="AC7">
        <v>741749727.1745249</v>
      </c>
      <c r="AD7">
        <v>779536863.2632668</v>
      </c>
      <c r="AE7">
        <v>817165343.67872036</v>
      </c>
      <c r="AF7">
        <v>848065580.68793571</v>
      </c>
      <c r="AG7">
        <v>869657335.80758834</v>
      </c>
      <c r="AH7">
        <v>877738325.54947317</v>
      </c>
      <c r="AI7">
        <v>868684527.45184267</v>
      </c>
      <c r="AJ7">
        <v>889386976.08640969</v>
      </c>
      <c r="AK7">
        <v>913911768.38664281</v>
      </c>
      <c r="AL7">
        <v>956406307.34728742</v>
      </c>
      <c r="AM7">
        <v>1043130113.0688306</v>
      </c>
      <c r="AN7">
        <v>1076455908.3779364</v>
      </c>
      <c r="AO7">
        <v>1120580709.58425</v>
      </c>
      <c r="AP7">
        <v>1133644294.5424957</v>
      </c>
      <c r="AQ7">
        <v>1267077319.9762645</v>
      </c>
      <c r="AR7">
        <v>1341509272.2273915</v>
      </c>
      <c r="AS7">
        <v>1432119979.3317604</v>
      </c>
      <c r="AT7">
        <v>1524990240.6253886</v>
      </c>
      <c r="AU7">
        <v>1615237069.2547612</v>
      </c>
      <c r="AV7">
        <v>1724910618.7345603</v>
      </c>
      <c r="AW7">
        <v>1749543575.6836436</v>
      </c>
      <c r="AX7">
        <v>1812015178.7243004</v>
      </c>
      <c r="AY7">
        <v>0</v>
      </c>
      <c r="AZ7">
        <v>0</v>
      </c>
    </row>
    <row r="8" spans="1:52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7218737860.1535244</v>
      </c>
      <c r="AB8">
        <v>7420862520.2378139</v>
      </c>
      <c r="AC8">
        <v>8007110659.3366356</v>
      </c>
      <c r="AD8">
        <v>8455508856.2594452</v>
      </c>
      <c r="AE8">
        <v>8489330891.6844864</v>
      </c>
      <c r="AF8">
        <v>8463862899.0094442</v>
      </c>
      <c r="AG8">
        <v>8362296544.2213402</v>
      </c>
      <c r="AH8">
        <v>7785298082.6700735</v>
      </c>
      <c r="AI8">
        <v>5862329456.2505627</v>
      </c>
      <c r="AJ8">
        <v>6067510987.2193193</v>
      </c>
      <c r="AK8">
        <v>6698532129.8901224</v>
      </c>
      <c r="AL8">
        <v>7448767728.4378319</v>
      </c>
      <c r="AM8">
        <v>8037220378.9844217</v>
      </c>
      <c r="AN8">
        <v>8584134106.3580446</v>
      </c>
      <c r="AO8">
        <v>8862242854.9228458</v>
      </c>
      <c r="AP8">
        <v>9129180360.5218601</v>
      </c>
      <c r="AQ8">
        <v>9416016123.8920326</v>
      </c>
      <c r="AR8">
        <v>10780448533.68733</v>
      </c>
      <c r="AS8">
        <v>11137095732.432055</v>
      </c>
      <c r="AT8">
        <v>12382535738.554689</v>
      </c>
      <c r="AU8">
        <v>14934977575.05843</v>
      </c>
      <c r="AV8">
        <v>17707408100.863873</v>
      </c>
      <c r="AW8">
        <v>21726989739.759968</v>
      </c>
      <c r="AX8">
        <v>24725314323.84684</v>
      </c>
      <c r="AY8">
        <v>25318721867.619164</v>
      </c>
      <c r="AZ8">
        <v>25901052470.574402</v>
      </c>
    </row>
    <row r="9" spans="1:52">
      <c r="A9" t="s">
        <v>4</v>
      </c>
    </row>
    <row r="10" spans="1:52">
      <c r="A10" t="s">
        <v>9</v>
      </c>
    </row>
    <row r="11" spans="1:52">
      <c r="A11" t="s">
        <v>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268265360.69605571</v>
      </c>
      <c r="T11">
        <v>279489899.32107419</v>
      </c>
      <c r="U11">
        <v>300014434.31007051</v>
      </c>
      <c r="V11">
        <v>325800872.81484395</v>
      </c>
      <c r="W11">
        <v>339105677.76580739</v>
      </c>
      <c r="X11">
        <v>339673005.32835859</v>
      </c>
      <c r="Y11">
        <v>355564228.76364893</v>
      </c>
      <c r="Z11">
        <v>390244613.44464594</v>
      </c>
      <c r="AA11">
        <v>421426377.29517967</v>
      </c>
      <c r="AB11">
        <v>475029380.65000677</v>
      </c>
      <c r="AC11">
        <v>514281883.68147033</v>
      </c>
      <c r="AD11">
        <v>542165230.64279628</v>
      </c>
      <c r="AE11">
        <v>573463791.99177587</v>
      </c>
      <c r="AF11">
        <v>588059029.52995646</v>
      </c>
      <c r="AG11">
        <v>600034493.12631428</v>
      </c>
      <c r="AH11">
        <v>605123888.05401826</v>
      </c>
      <c r="AI11">
        <v>637740684.13781822</v>
      </c>
      <c r="AJ11">
        <v>678094522.43502879</v>
      </c>
      <c r="AK11">
        <v>649771716.43124223</v>
      </c>
      <c r="AL11">
        <v>693563480.72964132</v>
      </c>
      <c r="AM11">
        <v>727449920.08670163</v>
      </c>
      <c r="AN11">
        <v>759513521.06966412</v>
      </c>
      <c r="AO11">
        <v>790817671.32667673</v>
      </c>
      <c r="AP11">
        <v>802526700.64168215</v>
      </c>
      <c r="AQ11">
        <v>820275710.92534614</v>
      </c>
      <c r="AR11">
        <v>840972692.20567024</v>
      </c>
      <c r="AS11">
        <v>883618151.88754153</v>
      </c>
      <c r="AT11">
        <v>945770280.03221774</v>
      </c>
      <c r="AU11">
        <v>985378773.36658657</v>
      </c>
      <c r="AV11">
        <v>1116207501.3145845</v>
      </c>
      <c r="AW11">
        <v>1235138781.1266642</v>
      </c>
      <c r="AX11">
        <v>1244128171.8101993</v>
      </c>
      <c r="AY11">
        <v>1104101838.8118215</v>
      </c>
      <c r="AZ11">
        <v>1046712838.5567149</v>
      </c>
    </row>
    <row r="12" spans="1:52">
      <c r="A12" t="s">
        <v>10</v>
      </c>
      <c r="B12">
        <v>108322326648.72618</v>
      </c>
      <c r="C12">
        <v>114201892334.72044</v>
      </c>
      <c r="D12">
        <v>113228867667.26831</v>
      </c>
      <c r="E12">
        <v>107218456503.73074</v>
      </c>
      <c r="F12">
        <v>118080005266.02986</v>
      </c>
      <c r="G12">
        <v>130560392721.82062</v>
      </c>
      <c r="H12">
        <v>129699051637.03027</v>
      </c>
      <c r="I12">
        <v>133839040988.31294</v>
      </c>
      <c r="J12">
        <v>140293429799.86401</v>
      </c>
      <c r="K12">
        <v>153873168801.59323</v>
      </c>
      <c r="L12">
        <v>158559596720.5506</v>
      </c>
      <c r="M12">
        <v>167531106543.71878</v>
      </c>
      <c r="N12">
        <v>170259210724.36343</v>
      </c>
      <c r="O12">
        <v>175046480960.33472</v>
      </c>
      <c r="P12">
        <v>184733210828.26633</v>
      </c>
      <c r="Q12">
        <v>184680724265.33969</v>
      </c>
      <c r="R12">
        <v>180953402717.11234</v>
      </c>
      <c r="S12">
        <v>193500979043.20914</v>
      </c>
      <c r="T12">
        <v>184781583442.79785</v>
      </c>
      <c r="U12">
        <v>203671367614.6788</v>
      </c>
      <c r="V12">
        <v>212127318773.80228</v>
      </c>
      <c r="W12">
        <v>200058275576.19382</v>
      </c>
      <c r="X12">
        <v>190141029714.57986</v>
      </c>
      <c r="Y12">
        <v>197509229313.40372</v>
      </c>
      <c r="Z12">
        <v>201877686114.39331</v>
      </c>
      <c r="AA12">
        <v>186561877750.35492</v>
      </c>
      <c r="AB12">
        <v>201255080489.85352</v>
      </c>
      <c r="AC12">
        <v>207111589518.34631</v>
      </c>
      <c r="AD12">
        <v>201815943167.57764</v>
      </c>
      <c r="AE12">
        <v>186687437478.6283</v>
      </c>
      <c r="AF12">
        <v>182208881976.73572</v>
      </c>
      <c r="AG12">
        <v>205294219093.90024</v>
      </c>
      <c r="AH12">
        <v>229807939326.39404</v>
      </c>
      <c r="AI12">
        <v>243382509292.534</v>
      </c>
      <c r="AJ12">
        <v>257586800996.26898</v>
      </c>
      <c r="AK12">
        <v>250257916577.1571</v>
      </c>
      <c r="AL12">
        <v>264088895397.01004</v>
      </c>
      <c r="AM12">
        <v>285509269184.29193</v>
      </c>
      <c r="AN12">
        <v>296501886735.8443</v>
      </c>
      <c r="AO12">
        <v>286463942700.2746</v>
      </c>
      <c r="AP12">
        <v>284203745280</v>
      </c>
      <c r="AQ12">
        <v>271673657735.94989</v>
      </c>
      <c r="AR12">
        <v>242076212334.26392</v>
      </c>
      <c r="AS12">
        <v>263468585945.26111</v>
      </c>
      <c r="AT12">
        <v>287258675093.51862</v>
      </c>
      <c r="AU12">
        <v>313626005874.33893</v>
      </c>
      <c r="AV12">
        <v>340177780212.11432</v>
      </c>
      <c r="AW12">
        <v>369614509410.54565</v>
      </c>
      <c r="AX12">
        <v>394594682114.83179</v>
      </c>
      <c r="AY12">
        <v>397949689763.30151</v>
      </c>
      <c r="AZ12">
        <v>434405530243.88702</v>
      </c>
    </row>
    <row r="13" spans="1:52">
      <c r="A13" t="s">
        <v>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2819375628.5382204</v>
      </c>
      <c r="AG13">
        <v>2489508722.8043518</v>
      </c>
      <c r="AH13">
        <v>1448894008.2464566</v>
      </c>
      <c r="AI13">
        <v>1321391353.017745</v>
      </c>
      <c r="AJ13">
        <v>1392746522.9493325</v>
      </c>
      <c r="AK13">
        <v>1488846010.8491697</v>
      </c>
      <c r="AL13">
        <v>1576172795.9091547</v>
      </c>
      <c r="AM13">
        <v>1628518750.6051755</v>
      </c>
      <c r="AN13">
        <v>1747400619.3993533</v>
      </c>
      <c r="AO13">
        <v>1805064839.8395321</v>
      </c>
      <c r="AP13">
        <v>1911563665.3900604</v>
      </c>
      <c r="AQ13">
        <v>2094244951.8502865</v>
      </c>
      <c r="AR13">
        <v>2370398385.0789075</v>
      </c>
      <c r="AS13">
        <v>2703221164.3377423</v>
      </c>
      <c r="AT13">
        <v>2986190081.0546994</v>
      </c>
      <c r="AU13">
        <v>3400246575.1142464</v>
      </c>
      <c r="AV13">
        <v>3849011237.5872874</v>
      </c>
      <c r="AW13">
        <v>4378219566.0440664</v>
      </c>
      <c r="AX13">
        <v>4680316716.1011066</v>
      </c>
      <c r="AY13">
        <v>4018052432.521503</v>
      </c>
      <c r="AZ13">
        <v>4102285513.2271833</v>
      </c>
    </row>
    <row r="14" spans="1:52">
      <c r="A14" t="s">
        <v>14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803532294.68147361</v>
      </c>
      <c r="AD14">
        <v>940116014.22591102</v>
      </c>
      <c r="AE14">
        <v>1024732208.0707918</v>
      </c>
      <c r="AF14">
        <v>1147728450.9289973</v>
      </c>
      <c r="AG14">
        <v>1193642719.2085631</v>
      </c>
      <c r="AH14">
        <v>1241360073.1666918</v>
      </c>
      <c r="AI14">
        <v>1291009345.8509533</v>
      </c>
      <c r="AJ14">
        <v>1368477654.718755</v>
      </c>
      <c r="AK14">
        <v>1522319480.0437219</v>
      </c>
      <c r="AL14">
        <v>1540994254.7868781</v>
      </c>
      <c r="AM14">
        <v>1660899493.6246901</v>
      </c>
      <c r="AN14">
        <v>1771982430.0008824</v>
      </c>
      <c r="AO14">
        <v>1792653581.2073433</v>
      </c>
      <c r="AP14">
        <v>1858659293.1926923</v>
      </c>
      <c r="AQ14">
        <v>1845780109.7743866</v>
      </c>
      <c r="AR14">
        <v>1798191506.4370539</v>
      </c>
      <c r="AS14">
        <v>1826396959.33653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</row>
    <row r="15" spans="1:52">
      <c r="A15" t="s">
        <v>13</v>
      </c>
      <c r="B15">
        <v>96529892338.422318</v>
      </c>
      <c r="C15">
        <v>98950410412.936722</v>
      </c>
      <c r="D15">
        <v>100302794831.87979</v>
      </c>
      <c r="E15">
        <v>106581315165.429</v>
      </c>
      <c r="F15">
        <v>114018332823.15227</v>
      </c>
      <c r="G15">
        <v>120858336146.07779</v>
      </c>
      <c r="H15">
        <v>123723654026.23874</v>
      </c>
      <c r="I15">
        <v>131482647085.68251</v>
      </c>
      <c r="J15">
        <v>138244569180.39789</v>
      </c>
      <c r="K15">
        <v>147986737704.66217</v>
      </c>
      <c r="L15">
        <v>158580342543.28534</v>
      </c>
      <c r="M15">
        <v>164954051789.87726</v>
      </c>
      <c r="N15">
        <v>171438741658.58807</v>
      </c>
      <c r="O15">
        <v>175937185452.38025</v>
      </c>
      <c r="P15">
        <v>183090391005.31723</v>
      </c>
      <c r="Q15">
        <v>185369661015.31668</v>
      </c>
      <c r="R15">
        <v>190251053754.20688</v>
      </c>
      <c r="S15">
        <v>196878746321.77448</v>
      </c>
      <c r="T15">
        <v>198667157374.65506</v>
      </c>
      <c r="U15">
        <v>206839366821.59293</v>
      </c>
      <c r="V15">
        <v>213135433498.56015</v>
      </c>
      <c r="W15">
        <v>220398742356.44513</v>
      </c>
      <c r="X15">
        <v>227512907295.27701</v>
      </c>
      <c r="Y15">
        <v>222234528536.55435</v>
      </c>
      <c r="Z15">
        <v>232453957601.78848</v>
      </c>
      <c r="AA15">
        <v>244380207223.00943</v>
      </c>
      <c r="AB15">
        <v>255503272974.27103</v>
      </c>
      <c r="AC15">
        <v>262027442115.67239</v>
      </c>
      <c r="AD15">
        <v>277414269317.51031</v>
      </c>
      <c r="AE15">
        <v>288343886632.58838</v>
      </c>
      <c r="AF15">
        <v>298651486073.49805</v>
      </c>
      <c r="AG15">
        <v>297936911237.79962</v>
      </c>
      <c r="AH15">
        <v>299289734315.32812</v>
      </c>
      <c r="AI15">
        <v>311518658360.50983</v>
      </c>
      <c r="AJ15">
        <v>323873916078.30115</v>
      </c>
      <c r="AK15">
        <v>336634494329.04852</v>
      </c>
      <c r="AL15">
        <v>350710609677.56116</v>
      </c>
      <c r="AM15">
        <v>364642406351.46063</v>
      </c>
      <c r="AN15">
        <v>381363194311.65271</v>
      </c>
      <c r="AO15">
        <v>401040979796.36487</v>
      </c>
      <c r="AP15">
        <v>416887521195.75458</v>
      </c>
      <c r="AQ15">
        <v>425523831426.09875</v>
      </c>
      <c r="AR15">
        <v>442135393398.51373</v>
      </c>
      <c r="AS15">
        <v>456603230863.83337</v>
      </c>
      <c r="AT15">
        <v>475578723953.23962</v>
      </c>
      <c r="AU15">
        <v>489651768691.65405</v>
      </c>
      <c r="AV15">
        <v>504739869396.80035</v>
      </c>
      <c r="AW15">
        <v>522729696644.69989</v>
      </c>
      <c r="AX15">
        <v>542761040949.28485</v>
      </c>
      <c r="AY15">
        <v>550622241459.13843</v>
      </c>
      <c r="AZ15">
        <v>563049439184.9436</v>
      </c>
    </row>
    <row r="16" spans="1:52">
      <c r="A16" t="s">
        <v>12</v>
      </c>
      <c r="B16">
        <v>52392699698.882767</v>
      </c>
      <c r="C16">
        <v>55294196571.743706</v>
      </c>
      <c r="D16">
        <v>56758760195.246582</v>
      </c>
      <c r="E16">
        <v>59107589568.107719</v>
      </c>
      <c r="F16">
        <v>62727547439.044212</v>
      </c>
      <c r="G16">
        <v>64910575811.69162</v>
      </c>
      <c r="H16">
        <v>68573389645.783745</v>
      </c>
      <c r="I16">
        <v>70636109982.869629</v>
      </c>
      <c r="J16">
        <v>73795177758.666611</v>
      </c>
      <c r="K16">
        <v>78426465089.765213</v>
      </c>
      <c r="L16">
        <v>83775546338.575043</v>
      </c>
      <c r="M16">
        <v>88060639292.546448</v>
      </c>
      <c r="N16">
        <v>93527321340.223434</v>
      </c>
      <c r="O16">
        <v>98101214606.179947</v>
      </c>
      <c r="P16">
        <v>101968500002.20348</v>
      </c>
      <c r="Q16">
        <v>101597604170.06021</v>
      </c>
      <c r="R16">
        <v>106249194981.88084</v>
      </c>
      <c r="S16">
        <v>111570824679.67398</v>
      </c>
      <c r="T16">
        <v>111407795114.68863</v>
      </c>
      <c r="U16">
        <v>117486333451.4164</v>
      </c>
      <c r="V16">
        <v>119581901754.41454</v>
      </c>
      <c r="W16">
        <v>119409491214.21136</v>
      </c>
      <c r="X16">
        <v>121734393134.45457</v>
      </c>
      <c r="Y16">
        <v>125328984431.92824</v>
      </c>
      <c r="Z16">
        <v>125405031662.20258</v>
      </c>
      <c r="AA16">
        <v>128485323861.88805</v>
      </c>
      <c r="AB16">
        <v>131461840851.6655</v>
      </c>
      <c r="AC16">
        <v>133231823774.75664</v>
      </c>
      <c r="AD16">
        <v>137054197616.00798</v>
      </c>
      <c r="AE16">
        <v>142182183823.03677</v>
      </c>
      <c r="AF16">
        <v>148112383404.5195</v>
      </c>
      <c r="AG16">
        <v>153056753269.72888</v>
      </c>
      <c r="AH16">
        <v>155946149299.31946</v>
      </c>
      <c r="AI16">
        <v>156529899872.82043</v>
      </c>
      <c r="AJ16">
        <v>159993795853.89948</v>
      </c>
      <c r="AK16">
        <v>164467805620.94965</v>
      </c>
      <c r="AL16">
        <v>168524640771.73239</v>
      </c>
      <c r="AM16">
        <v>172415724529.76978</v>
      </c>
      <c r="AN16">
        <v>178942595486.76181</v>
      </c>
      <c r="AO16">
        <v>185275602636.49591</v>
      </c>
      <c r="AP16">
        <v>192070749953.93405</v>
      </c>
      <c r="AQ16">
        <v>193717569559.60937</v>
      </c>
      <c r="AR16">
        <v>196998621885.41434</v>
      </c>
      <c r="AS16">
        <v>198704472152.39133</v>
      </c>
      <c r="AT16">
        <v>203850083131.6441</v>
      </c>
      <c r="AU16">
        <v>208743854863.3356</v>
      </c>
      <c r="AV16">
        <v>216404316585.32819</v>
      </c>
      <c r="AW16">
        <v>224424149682.13806</v>
      </c>
      <c r="AX16">
        <v>227557455519.64291</v>
      </c>
      <c r="AY16">
        <v>218887606097.41788</v>
      </c>
      <c r="AZ16">
        <v>223954136654.6413</v>
      </c>
    </row>
    <row r="17" spans="1:52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8954048115.922802</v>
      </c>
      <c r="AG17">
        <v>8891369779.1113415</v>
      </c>
      <c r="AH17">
        <v>6881920209.0321779</v>
      </c>
      <c r="AI17">
        <v>5292196640.7457447</v>
      </c>
      <c r="AJ17">
        <v>4249633902.5188327</v>
      </c>
      <c r="AK17">
        <v>3748177102.0216103</v>
      </c>
      <c r="AL17">
        <v>3796903404.3478909</v>
      </c>
      <c r="AM17">
        <v>4017123801.8000689</v>
      </c>
      <c r="AN17">
        <v>4418836181.9800758</v>
      </c>
      <c r="AO17">
        <v>4745830059.4466019</v>
      </c>
      <c r="AP17">
        <v>5272617196.0451736</v>
      </c>
      <c r="AQ17">
        <v>5794606298.4536467</v>
      </c>
      <c r="AR17">
        <v>6408834566.0897341</v>
      </c>
      <c r="AS17">
        <v>7126624037.4917831</v>
      </c>
      <c r="AT17">
        <v>7853539689.3159437</v>
      </c>
      <c r="AU17">
        <v>9926874167.2953548</v>
      </c>
      <c r="AV17">
        <v>13351645755.012249</v>
      </c>
      <c r="AW17">
        <v>16696099500.185268</v>
      </c>
      <c r="AX17">
        <v>18499278246.20528</v>
      </c>
      <c r="AY17">
        <v>20219711123.102371</v>
      </c>
      <c r="AZ17">
        <v>21230696679.257492</v>
      </c>
    </row>
    <row r="18" spans="1:52">
      <c r="A18" t="s">
        <v>29</v>
      </c>
      <c r="B18">
        <v>1120379749.94451</v>
      </c>
      <c r="C18">
        <v>1239891764.6496422</v>
      </c>
      <c r="D18">
        <v>1369484890.5896072</v>
      </c>
      <c r="E18">
        <v>1513610278.2164702</v>
      </c>
      <c r="F18">
        <v>1672563062.48172</v>
      </c>
      <c r="G18">
        <v>1846937736.2601457</v>
      </c>
      <c r="H18">
        <v>2014490599.1321599</v>
      </c>
      <c r="I18">
        <v>2207843746.8588161</v>
      </c>
      <c r="J18">
        <v>2393783141.793817</v>
      </c>
      <c r="K18">
        <v>2608784629.8748269</v>
      </c>
      <c r="L18">
        <v>2461397432.7166357</v>
      </c>
      <c r="M18">
        <v>2501432305.133976</v>
      </c>
      <c r="N18">
        <v>2413948807.5076408</v>
      </c>
      <c r="O18">
        <v>2596626014.5622725</v>
      </c>
      <c r="P18">
        <v>2161581337.2800455</v>
      </c>
      <c r="Q18">
        <v>1841599765.9241335</v>
      </c>
      <c r="R18">
        <v>1937090124.1572366</v>
      </c>
      <c r="S18">
        <v>2114429360.8758571</v>
      </c>
      <c r="T18">
        <v>2414245266.5179467</v>
      </c>
      <c r="U18">
        <v>3045311981.7975855</v>
      </c>
      <c r="V18">
        <v>3243113533.0348349</v>
      </c>
      <c r="W18">
        <v>2943890735.2078581</v>
      </c>
      <c r="X18">
        <v>3141098988.8354945</v>
      </c>
      <c r="Y18">
        <v>3254085932.7171645</v>
      </c>
      <c r="Z18">
        <v>3715227353.8643389</v>
      </c>
      <c r="AA18">
        <v>3894642373.0386024</v>
      </c>
      <c r="AB18">
        <v>3964629095.2218709</v>
      </c>
      <c r="AC18">
        <v>4082954199.2340541</v>
      </c>
      <c r="AD18">
        <v>4177258531.6314335</v>
      </c>
      <c r="AE18">
        <v>4458276430.5582514</v>
      </c>
      <c r="AF18">
        <v>4387111226.3075962</v>
      </c>
      <c r="AG18">
        <v>4203651734.5066872</v>
      </c>
      <c r="AH18">
        <v>4042837559.2662673</v>
      </c>
      <c r="AI18">
        <v>4055281674.1542215</v>
      </c>
      <c r="AJ18">
        <v>4182979100.6537352</v>
      </c>
      <c r="AK18">
        <v>4366141338.8959751</v>
      </c>
      <c r="AL18">
        <v>4389099827.9681358</v>
      </c>
      <c r="AM18">
        <v>4735838714.3776188</v>
      </c>
      <c r="AN18">
        <v>4958423133.9533663</v>
      </c>
      <c r="AO18">
        <v>5310471176.4640551</v>
      </c>
      <c r="AP18">
        <v>5528200494.6990805</v>
      </c>
      <c r="AQ18">
        <v>5671933707.5612564</v>
      </c>
      <c r="AR18">
        <v>5825075917.66541</v>
      </c>
      <c r="AS18">
        <v>5749349930.7357597</v>
      </c>
      <c r="AT18">
        <v>5801094080.112381</v>
      </c>
      <c r="AU18">
        <v>5998331278.8362017</v>
      </c>
      <c r="AV18">
        <v>5825212144.8495789</v>
      </c>
      <c r="AW18">
        <v>5906765114.8774729</v>
      </c>
      <c r="AX18">
        <v>5829977168.3840656</v>
      </c>
      <c r="AY18">
        <v>5515158401.2913256</v>
      </c>
      <c r="AZ18">
        <v>5564794826.9029465</v>
      </c>
    </row>
    <row r="19" spans="1:52">
      <c r="A19" t="s">
        <v>22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3983298875.2788701</v>
      </c>
      <c r="W19">
        <v>3771518971.9994879</v>
      </c>
      <c r="X19">
        <v>3486534795.1486697</v>
      </c>
      <c r="Y19">
        <v>3708849408.7841601</v>
      </c>
      <c r="Z19">
        <v>3894427038.0220485</v>
      </c>
      <c r="AA19">
        <v>3709119795.5341425</v>
      </c>
      <c r="AB19">
        <v>3752998516.9149861</v>
      </c>
      <c r="AC19">
        <v>4143273092.1772718</v>
      </c>
      <c r="AD19">
        <v>4433301952.7649813</v>
      </c>
      <c r="AE19">
        <v>4449439408.5133162</v>
      </c>
      <c r="AF19">
        <v>4646905410.6727638</v>
      </c>
      <c r="AG19">
        <v>5168752875.4289274</v>
      </c>
      <c r="AH19">
        <v>5514542260.8199997</v>
      </c>
      <c r="AI19">
        <v>6224264259.1364765</v>
      </c>
      <c r="AJ19">
        <v>6208703536.251276</v>
      </c>
      <c r="AK19">
        <v>6452705103.5087891</v>
      </c>
      <c r="AL19">
        <v>6717911630.6166172</v>
      </c>
      <c r="AM19">
        <v>6925696586.9531584</v>
      </c>
      <c r="AN19">
        <v>7257437617.2907753</v>
      </c>
      <c r="AO19">
        <v>7569507492.9224806</v>
      </c>
      <c r="AP19">
        <v>7970690894.2230759</v>
      </c>
      <c r="AQ19">
        <v>8337342675.357338</v>
      </c>
      <c r="AR19">
        <v>8775886900.0811329</v>
      </c>
      <c r="AS19">
        <v>9407750756.8869743</v>
      </c>
      <c r="AT19">
        <v>9934584799.272646</v>
      </c>
      <c r="AU19">
        <v>10709482413.615913</v>
      </c>
      <c r="AV19">
        <v>11427017735.328178</v>
      </c>
      <c r="AW19">
        <v>12380031014.454548</v>
      </c>
      <c r="AX19">
        <v>13159972968.365183</v>
      </c>
      <c r="AY19">
        <v>0</v>
      </c>
      <c r="AZ19">
        <v>0</v>
      </c>
    </row>
    <row r="20" spans="1:52">
      <c r="A20" t="s">
        <v>18</v>
      </c>
      <c r="B20">
        <v>12767231589.662537</v>
      </c>
      <c r="C20">
        <v>13540691011.370487</v>
      </c>
      <c r="D20">
        <v>14279069087.664898</v>
      </c>
      <c r="E20">
        <v>14213971625.892504</v>
      </c>
      <c r="F20">
        <v>15770797882.520386</v>
      </c>
      <c r="G20">
        <v>16024117621.289207</v>
      </c>
      <c r="H20">
        <v>16435426595.331131</v>
      </c>
      <c r="I20">
        <v>16127120356.567236</v>
      </c>
      <c r="J20">
        <v>17657496027.798939</v>
      </c>
      <c r="K20">
        <v>17873068964.292145</v>
      </c>
      <c r="L20">
        <v>18877509041.980766</v>
      </c>
      <c r="M20">
        <v>17843119136.474007</v>
      </c>
      <c r="N20">
        <v>15349770078.385881</v>
      </c>
      <c r="O20">
        <v>15860254341.024704</v>
      </c>
      <c r="P20">
        <v>17381563007.11623</v>
      </c>
      <c r="Q20">
        <v>16670967498.794083</v>
      </c>
      <c r="R20">
        <v>17614771184.571148</v>
      </c>
      <c r="S20">
        <v>18085623890.414574</v>
      </c>
      <c r="T20">
        <v>19364971578.560585</v>
      </c>
      <c r="U20">
        <v>20294806753.965675</v>
      </c>
      <c r="V20">
        <v>20461050012.598709</v>
      </c>
      <c r="W20">
        <v>21238978734.408752</v>
      </c>
      <c r="X20">
        <v>21743716016.474689</v>
      </c>
      <c r="Y20">
        <v>22616962795.333496</v>
      </c>
      <c r="Z20">
        <v>23788673521.703979</v>
      </c>
      <c r="AA20">
        <v>24555449225.982384</v>
      </c>
      <c r="AB20">
        <v>25598704785.483292</v>
      </c>
      <c r="AC20">
        <v>26554115959.477257</v>
      </c>
      <c r="AD20">
        <v>27127473044.25333</v>
      </c>
      <c r="AE20">
        <v>27836138077.805023</v>
      </c>
      <c r="AF20">
        <v>29489968538.011948</v>
      </c>
      <c r="AG20">
        <v>30474743435.177021</v>
      </c>
      <c r="AH20">
        <v>32010406325.136833</v>
      </c>
      <c r="AI20">
        <v>33474682525.518272</v>
      </c>
      <c r="AJ20">
        <v>34842024064.811371</v>
      </c>
      <c r="AK20">
        <v>36558011930.567696</v>
      </c>
      <c r="AL20">
        <v>38247711533.020409</v>
      </c>
      <c r="AM20">
        <v>40308326777.052078</v>
      </c>
      <c r="AN20">
        <v>42415457211.493095</v>
      </c>
      <c r="AO20">
        <v>44480763466.550919</v>
      </c>
      <c r="AP20">
        <v>47124925462.134766</v>
      </c>
      <c r="AQ20">
        <v>49610300682.345459</v>
      </c>
      <c r="AR20">
        <v>51800799317.384552</v>
      </c>
      <c r="AS20">
        <v>54523446362.113739</v>
      </c>
      <c r="AT20">
        <v>57942340647.678986</v>
      </c>
      <c r="AU20">
        <v>61393084271.968597</v>
      </c>
      <c r="AV20">
        <v>65463038830.432419</v>
      </c>
      <c r="AW20">
        <v>69670899875.777161</v>
      </c>
      <c r="AX20">
        <v>73983829245.043686</v>
      </c>
      <c r="AY20">
        <v>78231358239.341171</v>
      </c>
      <c r="AZ20">
        <v>82979485251.466049</v>
      </c>
    </row>
    <row r="21" spans="1:52">
      <c r="A21" t="s">
        <v>17</v>
      </c>
      <c r="B21">
        <v>784120375.70322967</v>
      </c>
      <c r="C21">
        <v>844470434.0738076</v>
      </c>
      <c r="D21">
        <v>920985861.54319608</v>
      </c>
      <c r="E21">
        <v>874214321.45663023</v>
      </c>
      <c r="F21">
        <v>917967662.01097262</v>
      </c>
      <c r="G21">
        <v>1022935827.5203313</v>
      </c>
      <c r="H21">
        <v>1063887746.4476095</v>
      </c>
      <c r="I21">
        <v>1177044295.5644889</v>
      </c>
      <c r="J21">
        <v>1258517198.531538</v>
      </c>
      <c r="K21">
        <v>1353137615.9234388</v>
      </c>
      <c r="L21">
        <v>1481812924.8929086</v>
      </c>
      <c r="M21">
        <v>1539792151.6656656</v>
      </c>
      <c r="N21">
        <v>1559406034.4393306</v>
      </c>
      <c r="O21">
        <v>1580312997.7621305</v>
      </c>
      <c r="P21">
        <v>1506815149.0800891</v>
      </c>
      <c r="Q21">
        <v>1567165345.3939731</v>
      </c>
      <c r="R21">
        <v>1565871988.9582269</v>
      </c>
      <c r="S21">
        <v>1634412707.0008724</v>
      </c>
      <c r="T21">
        <v>1734637071.1933479</v>
      </c>
      <c r="U21">
        <v>1867622970.5276461</v>
      </c>
      <c r="V21">
        <v>1955993038.7877104</v>
      </c>
      <c r="W21">
        <v>1893271872.9326997</v>
      </c>
      <c r="X21">
        <v>1798435850.1537392</v>
      </c>
      <c r="Y21">
        <v>1801668965.356493</v>
      </c>
      <c r="Z21">
        <v>1862234629.1141307</v>
      </c>
      <c r="AA21">
        <v>1871718231.3920269</v>
      </c>
      <c r="AB21">
        <v>2048242624.58179</v>
      </c>
      <c r="AC21">
        <v>2069149587.9045894</v>
      </c>
      <c r="AD21">
        <v>2198471437.1486263</v>
      </c>
      <c r="AE21">
        <v>2309257154.6676846</v>
      </c>
      <c r="AF21">
        <v>2198255969.7048726</v>
      </c>
      <c r="AG21">
        <v>2134241585.3574216</v>
      </c>
      <c r="AH21">
        <v>2027982063.5902517</v>
      </c>
      <c r="AI21">
        <v>2048027019.1947305</v>
      </c>
      <c r="AJ21">
        <v>2129432329.9419081</v>
      </c>
      <c r="AK21">
        <v>2161163704.4755659</v>
      </c>
      <c r="AL21">
        <v>2200799782.2082429</v>
      </c>
      <c r="AM21">
        <v>2341534922.6358557</v>
      </c>
      <c r="AN21">
        <v>2437827350.8380895</v>
      </c>
      <c r="AO21">
        <v>2501031835.5510082</v>
      </c>
      <c r="AP21">
        <v>2558850048</v>
      </c>
      <c r="AQ21">
        <v>2429524573.3361392</v>
      </c>
      <c r="AR21">
        <v>2343386638.9893427</v>
      </c>
      <c r="AS21">
        <v>2390441630.8979945</v>
      </c>
      <c r="AT21">
        <v>2478549703.362072</v>
      </c>
      <c r="AU21">
        <v>2557427999.4102392</v>
      </c>
      <c r="AV21">
        <v>2644872131.7827578</v>
      </c>
      <c r="AW21">
        <v>2657506213.1650343</v>
      </c>
      <c r="AX21">
        <v>2662289724.616641</v>
      </c>
      <c r="AY21">
        <v>2521188368.5959449</v>
      </c>
      <c r="AZ21">
        <v>0</v>
      </c>
    </row>
    <row r="22" spans="1:52">
      <c r="A22" t="s">
        <v>33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14364231694.538219</v>
      </c>
      <c r="AG22">
        <v>14191860914.203875</v>
      </c>
      <c r="AH22">
        <v>12829442266.440254</v>
      </c>
      <c r="AI22">
        <v>11854404654.190788</v>
      </c>
      <c r="AJ22">
        <v>10467439309.650471</v>
      </c>
      <c r="AK22">
        <v>9378825621.4468155</v>
      </c>
      <c r="AL22">
        <v>9641432738.8473396</v>
      </c>
      <c r="AM22">
        <v>10740556071.075932</v>
      </c>
      <c r="AN22">
        <v>11642762781.046309</v>
      </c>
      <c r="AO22">
        <v>12038616715.601875</v>
      </c>
      <c r="AP22">
        <v>12736856485.106791</v>
      </c>
      <c r="AQ22">
        <v>13338711929.606571</v>
      </c>
      <c r="AR22">
        <v>14011685603.183016</v>
      </c>
      <c r="AS22">
        <v>14998555617.252743</v>
      </c>
      <c r="AT22">
        <v>16715851678.192221</v>
      </c>
      <c r="AU22">
        <v>18293979126.154224</v>
      </c>
      <c r="AV22">
        <v>20123008724.941998</v>
      </c>
      <c r="AW22">
        <v>21863108809.465225</v>
      </c>
      <c r="AX22">
        <v>24103693966.2057</v>
      </c>
      <c r="AY22">
        <v>24143111980.432346</v>
      </c>
      <c r="AZ22">
        <v>25980491900.350864</v>
      </c>
    </row>
    <row r="23" spans="1:52">
      <c r="A23" t="s">
        <v>19</v>
      </c>
      <c r="B23">
        <v>68237657734.895294</v>
      </c>
      <c r="C23">
        <v>71634817025.351334</v>
      </c>
      <c r="D23">
        <v>75368426202.561783</v>
      </c>
      <c r="E23">
        <v>78648146790.535065</v>
      </c>
      <c r="F23">
        <v>84119450411.445984</v>
      </c>
      <c r="G23">
        <v>87114657899.757965</v>
      </c>
      <c r="H23">
        <v>89863905016.770905</v>
      </c>
      <c r="I23">
        <v>93339972915.043167</v>
      </c>
      <c r="J23">
        <v>97254772370.990997</v>
      </c>
      <c r="K23">
        <v>103702569070.55696</v>
      </c>
      <c r="L23">
        <v>109688920650.43959</v>
      </c>
      <c r="M23">
        <v>114060931643.43489</v>
      </c>
      <c r="N23">
        <v>120101147363.24782</v>
      </c>
      <c r="O23">
        <v>127765644800.58662</v>
      </c>
      <c r="P23">
        <v>133598476223.03479</v>
      </c>
      <c r="Q23">
        <v>130972008226.04979</v>
      </c>
      <c r="R23">
        <v>138375523023.25211</v>
      </c>
      <c r="S23">
        <v>139241968004.6362</v>
      </c>
      <c r="T23">
        <v>143199080728.74429</v>
      </c>
      <c r="U23">
        <v>146551475793.70129</v>
      </c>
      <c r="V23">
        <v>153064302578.69507</v>
      </c>
      <c r="W23">
        <v>152636819054.71484</v>
      </c>
      <c r="X23">
        <v>153544988200.63791</v>
      </c>
      <c r="Y23">
        <v>154023807082.30139</v>
      </c>
      <c r="Z23">
        <v>157822623550.85928</v>
      </c>
      <c r="AA23">
        <v>160429526351.02692</v>
      </c>
      <c r="AB23">
        <v>163353774998.6908</v>
      </c>
      <c r="AC23">
        <v>167121790252.63889</v>
      </c>
      <c r="AD23">
        <v>175015301524.03812</v>
      </c>
      <c r="AE23">
        <v>181086874282.75296</v>
      </c>
      <c r="AF23">
        <v>186768298323.07535</v>
      </c>
      <c r="AG23">
        <v>190191899995.4761</v>
      </c>
      <c r="AH23">
        <v>193103081461.1842</v>
      </c>
      <c r="AI23">
        <v>191245674883.1915</v>
      </c>
      <c r="AJ23">
        <v>197417118246.85382</v>
      </c>
      <c r="AK23">
        <v>202125037231.47452</v>
      </c>
      <c r="AL23">
        <v>205004276478.18204</v>
      </c>
      <c r="AM23">
        <v>212661314069.46048</v>
      </c>
      <c r="AN23">
        <v>216763340739.36456</v>
      </c>
      <c r="AO23">
        <v>224436231529.5676</v>
      </c>
      <c r="AP23">
        <v>232672286714.57529</v>
      </c>
      <c r="AQ23">
        <v>234551691245.27325</v>
      </c>
      <c r="AR23">
        <v>237740880228.16159</v>
      </c>
      <c r="AS23">
        <v>239658877596.40717</v>
      </c>
      <c r="AT23">
        <v>247494048734.24689</v>
      </c>
      <c r="AU23">
        <v>251779691357.25153</v>
      </c>
      <c r="AV23">
        <v>258582737957.63202</v>
      </c>
      <c r="AW23">
        <v>266081223330.03592</v>
      </c>
      <c r="AX23">
        <v>268627115967.48938</v>
      </c>
      <c r="AY23">
        <v>260995948870.39767</v>
      </c>
      <c r="AZ23">
        <v>266908941885.55164</v>
      </c>
    </row>
    <row r="24" spans="1:52">
      <c r="A24" t="s">
        <v>34</v>
      </c>
      <c r="B24">
        <v>86532303.999828175</v>
      </c>
      <c r="C24">
        <v>90765703.99981977</v>
      </c>
      <c r="D24">
        <v>95206559.999810949</v>
      </c>
      <c r="E24">
        <v>99925399.999801576</v>
      </c>
      <c r="F24">
        <v>104921535.99979167</v>
      </c>
      <c r="G24">
        <v>110094727.99978139</v>
      </c>
      <c r="H24">
        <v>115347207.99977095</v>
      </c>
      <c r="I24">
        <v>121014359.9997597</v>
      </c>
      <c r="J24">
        <v>129929751.99974199</v>
      </c>
      <c r="K24">
        <v>136564463.9997288</v>
      </c>
      <c r="L24">
        <v>143130063.99971575</v>
      </c>
      <c r="M24">
        <v>148797215.99970451</v>
      </c>
      <c r="N24">
        <v>164001759.99967432</v>
      </c>
      <c r="O24">
        <v>172778927.99965689</v>
      </c>
      <c r="P24">
        <v>196207743.99961036</v>
      </c>
      <c r="Q24">
        <v>203257135.99959636</v>
      </c>
      <c r="R24">
        <v>203188015.99959648</v>
      </c>
      <c r="S24">
        <v>216388319.99957028</v>
      </c>
      <c r="T24">
        <v>233527999.99953625</v>
      </c>
      <c r="U24">
        <v>251082335.99950138</v>
      </c>
      <c r="V24">
        <v>289162815.99942577</v>
      </c>
      <c r="W24">
        <v>292894847.99941832</v>
      </c>
      <c r="X24">
        <v>292065503.99941999</v>
      </c>
      <c r="Y24">
        <v>285914559.99943221</v>
      </c>
      <c r="Z24">
        <v>291512607.99942106</v>
      </c>
      <c r="AA24">
        <v>294622623.99941486</v>
      </c>
      <c r="AB24">
        <v>308099391.9993881</v>
      </c>
      <c r="AC24">
        <v>342655167.99931943</v>
      </c>
      <c r="AD24">
        <v>374308255.99925655</v>
      </c>
      <c r="AE24">
        <v>423308351.99915922</v>
      </c>
      <c r="AF24">
        <v>468299999.99906987</v>
      </c>
      <c r="AG24">
        <v>517457662.39253342</v>
      </c>
      <c r="AH24">
        <v>579737611.05976212</v>
      </c>
      <c r="AI24">
        <v>616125222.72303522</v>
      </c>
      <c r="AJ24">
        <v>617098317.48774958</v>
      </c>
      <c r="AK24">
        <v>621072230.61203003</v>
      </c>
      <c r="AL24">
        <v>629945630.25698757</v>
      </c>
      <c r="AM24">
        <v>652278360.61487973</v>
      </c>
      <c r="AN24">
        <v>676679801.38135529</v>
      </c>
      <c r="AO24">
        <v>736094778.68661523</v>
      </c>
      <c r="AP24">
        <v>832072464.65277636</v>
      </c>
      <c r="AQ24">
        <v>873319741.81956589</v>
      </c>
      <c r="AR24">
        <v>917848110.5228231</v>
      </c>
      <c r="AS24">
        <v>1003404009.2922081</v>
      </c>
      <c r="AT24">
        <v>1049766699.3818277</v>
      </c>
      <c r="AU24">
        <v>1081553523.1614046</v>
      </c>
      <c r="AV24">
        <v>1131878725.6660626</v>
      </c>
      <c r="AW24">
        <v>1147049999.9977217</v>
      </c>
      <c r="AX24">
        <v>1188199999.9976399</v>
      </c>
      <c r="AY24">
        <v>1188799999.9976387</v>
      </c>
      <c r="AZ24">
        <v>1223249999.9975703</v>
      </c>
    </row>
    <row r="25" spans="1:52">
      <c r="A25" t="s">
        <v>24</v>
      </c>
      <c r="B25">
        <v>621797130.98139739</v>
      </c>
      <c r="C25">
        <v>641329522.64887965</v>
      </c>
      <c r="D25">
        <v>619354945.00482535</v>
      </c>
      <c r="E25">
        <v>648650606.94127285</v>
      </c>
      <c r="F25">
        <v>691790796.38228452</v>
      </c>
      <c r="G25">
        <v>728413252.18109107</v>
      </c>
      <c r="H25">
        <v>754460310.36641634</v>
      </c>
      <c r="I25">
        <v>762596400.38157296</v>
      </c>
      <c r="J25">
        <v>791897913.44757247</v>
      </c>
      <c r="K25">
        <v>814684759.99572885</v>
      </c>
      <c r="L25">
        <v>831774871.31358194</v>
      </c>
      <c r="M25">
        <v>819324516.98437512</v>
      </c>
      <c r="N25">
        <v>871977321.85418737</v>
      </c>
      <c r="O25">
        <v>904294242.84674335</v>
      </c>
      <c r="P25">
        <v>934491450.59948993</v>
      </c>
      <c r="Q25">
        <v>888744866.06222022</v>
      </c>
      <c r="R25">
        <v>896604537.39257205</v>
      </c>
      <c r="S25">
        <v>941288292.55863249</v>
      </c>
      <c r="T25">
        <v>953102194.98947001</v>
      </c>
      <c r="U25">
        <v>1015394547.0501392</v>
      </c>
      <c r="V25">
        <v>1084256207.6288228</v>
      </c>
      <c r="W25">
        <v>1192185577.1072471</v>
      </c>
      <c r="X25">
        <v>1218831715.4602544</v>
      </c>
      <c r="Y25">
        <v>1165839073.2111378</v>
      </c>
      <c r="Z25">
        <v>1258288241.3560331</v>
      </c>
      <c r="AA25">
        <v>1353041433.3216267</v>
      </c>
      <c r="AB25">
        <v>1382417878.5951149</v>
      </c>
      <c r="AC25">
        <v>1361681569.8357735</v>
      </c>
      <c r="AD25">
        <v>1408050167.1936471</v>
      </c>
      <c r="AE25">
        <v>1367862155.7308071</v>
      </c>
      <c r="AF25">
        <v>1411814142.2106345</v>
      </c>
      <c r="AG25">
        <v>1478487197.2176864</v>
      </c>
      <c r="AH25">
        <v>1537774239.2689292</v>
      </c>
      <c r="AI25">
        <v>1591893790.1951554</v>
      </c>
      <c r="AJ25">
        <v>1661498638.6000042</v>
      </c>
      <c r="AK25">
        <v>1737998382.5705209</v>
      </c>
      <c r="AL25">
        <v>1834412162.8522038</v>
      </c>
      <c r="AM25">
        <v>1947193116.2819688</v>
      </c>
      <c r="AN25">
        <v>2035610256.7491429</v>
      </c>
      <c r="AO25">
        <v>2131227490.0882366</v>
      </c>
      <c r="AP25">
        <v>2254838684.5133543</v>
      </c>
      <c r="AQ25">
        <v>2367580618.7390223</v>
      </c>
      <c r="AR25">
        <v>2474121746.5822783</v>
      </c>
      <c r="AS25">
        <v>2570612494.698987</v>
      </c>
      <c r="AT25">
        <v>2650301482.0346556</v>
      </c>
      <c r="AU25">
        <v>2727160225.01366</v>
      </c>
      <c r="AV25">
        <v>2838973721.0289855</v>
      </c>
      <c r="AW25">
        <v>2969566512.1963191</v>
      </c>
      <c r="AX25">
        <v>3121014404.3183312</v>
      </c>
      <c r="AY25">
        <v>3239612951.6824279</v>
      </c>
      <c r="AZ25">
        <v>3336801340.2328887</v>
      </c>
    </row>
    <row r="26" spans="1:52">
      <c r="A26" t="s">
        <v>25</v>
      </c>
      <c r="B26">
        <v>931313227.78322065</v>
      </c>
      <c r="C26">
        <v>974898686.84347534</v>
      </c>
      <c r="D26">
        <v>1018476658.1453787</v>
      </c>
      <c r="E26">
        <v>1029374358.3875341</v>
      </c>
      <c r="F26">
        <v>1143737849.6043892</v>
      </c>
      <c r="G26">
        <v>1198179771.2455583</v>
      </c>
      <c r="H26">
        <v>1370281956.5699205</v>
      </c>
      <c r="I26">
        <v>1552187430.9317462</v>
      </c>
      <c r="J26">
        <v>1584865061.0566249</v>
      </c>
      <c r="K26">
        <v>1639327777.9314232</v>
      </c>
      <c r="L26">
        <v>1742806939.9935398</v>
      </c>
      <c r="M26">
        <v>1802715928.5558178</v>
      </c>
      <c r="N26">
        <v>1835393558.6806967</v>
      </c>
      <c r="O26">
        <v>1862624917.1180956</v>
      </c>
      <c r="P26">
        <v>1878963732.1805351</v>
      </c>
      <c r="Q26">
        <v>1949765264.1177728</v>
      </c>
      <c r="R26">
        <v>2124045958.1171267</v>
      </c>
      <c r="S26">
        <v>2249310206.9291625</v>
      </c>
      <c r="T26">
        <v>2281987837.0540414</v>
      </c>
      <c r="U26">
        <v>2331004282.2413602</v>
      </c>
      <c r="V26">
        <v>2516177519.615674</v>
      </c>
      <c r="W26">
        <v>2576086508.1779518</v>
      </c>
      <c r="X26">
        <v>2439929715.9909563</v>
      </c>
      <c r="Y26">
        <v>2488946161.1782746</v>
      </c>
      <c r="Z26">
        <v>2500927958.8907304</v>
      </c>
      <c r="AA26">
        <v>2450822259.3659163</v>
      </c>
      <c r="AB26">
        <v>2614210409.9903111</v>
      </c>
      <c r="AC26">
        <v>2712243300.3649483</v>
      </c>
      <c r="AD26">
        <v>2822257988.4520402</v>
      </c>
      <c r="AE26">
        <v>2834784413.3332434</v>
      </c>
      <c r="AF26">
        <v>2835329040.5019917</v>
      </c>
      <c r="AG26">
        <v>2735117641.452363</v>
      </c>
      <c r="AH26">
        <v>2733483759.9461188</v>
      </c>
      <c r="AI26">
        <v>2815722462.4270644</v>
      </c>
      <c r="AJ26">
        <v>2832605904.6582518</v>
      </c>
      <c r="AK26">
        <v>2957216426.5870957</v>
      </c>
      <c r="AL26">
        <v>3034118131.375699</v>
      </c>
      <c r="AM26">
        <v>3173687565.4189811</v>
      </c>
      <c r="AN26">
        <v>3297461380.4703212</v>
      </c>
      <c r="AO26">
        <v>3409002915.4518952</v>
      </c>
      <c r="AP26">
        <v>3507864000</v>
      </c>
      <c r="AQ26">
        <v>3574513415.9999995</v>
      </c>
      <c r="AR26">
        <v>3746090059.9679995</v>
      </c>
      <c r="AS26">
        <v>3854726671.7070713</v>
      </c>
      <c r="AT26">
        <v>3993496831.888526</v>
      </c>
      <c r="AU26">
        <v>4201158667.1467295</v>
      </c>
      <c r="AV26">
        <v>4470032821.84412</v>
      </c>
      <c r="AW26">
        <v>4657774200.3615732</v>
      </c>
      <c r="AX26">
        <v>4643800877.7604885</v>
      </c>
      <c r="AY26">
        <v>4267653006.6618891</v>
      </c>
      <c r="AZ26">
        <v>0</v>
      </c>
    </row>
    <row r="27" spans="1:52">
      <c r="A27" t="s">
        <v>30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115128647.04500969</v>
      </c>
      <c r="X27">
        <v>124563583.67330763</v>
      </c>
      <c r="Y27">
        <v>133702372.50187077</v>
      </c>
      <c r="Z27">
        <v>143885322.45114169</v>
      </c>
      <c r="AA27">
        <v>150142926.49748954</v>
      </c>
      <c r="AB27">
        <v>162085319.77150273</v>
      </c>
      <c r="AC27">
        <v>194873231.6341534</v>
      </c>
      <c r="AD27">
        <v>224258402.53617656</v>
      </c>
      <c r="AE27">
        <v>238148537.88934609</v>
      </c>
      <c r="AF27">
        <v>259814622.19750652</v>
      </c>
      <c r="AG27">
        <v>272535249.14604956</v>
      </c>
      <c r="AH27">
        <v>278212050.35840338</v>
      </c>
      <c r="AI27">
        <v>287093618.68441999</v>
      </c>
      <c r="AJ27">
        <v>297172074.99177051</v>
      </c>
      <c r="AK27">
        <v>315112476.45882463</v>
      </c>
      <c r="AL27">
        <v>334630530.81710505</v>
      </c>
      <c r="AM27">
        <v>352689439.67224979</v>
      </c>
      <c r="AN27">
        <v>372333012.89501685</v>
      </c>
      <c r="AO27">
        <v>397898220.04735547</v>
      </c>
      <c r="AP27">
        <v>427808817.30706388</v>
      </c>
      <c r="AQ27">
        <v>457700055.24255455</v>
      </c>
      <c r="AR27">
        <v>498509593.50046998</v>
      </c>
      <c r="AS27">
        <v>541274885.39808011</v>
      </c>
      <c r="AT27">
        <v>584394624.34707928</v>
      </c>
      <c r="AU27">
        <v>635666173.05603862</v>
      </c>
      <c r="AV27">
        <v>679205223.40216815</v>
      </c>
      <c r="AW27">
        <v>800957405.13902056</v>
      </c>
      <c r="AX27">
        <v>838356459.98753738</v>
      </c>
      <c r="AY27">
        <v>894764298.17263186</v>
      </c>
      <c r="AZ27">
        <v>961365501.9494381</v>
      </c>
    </row>
    <row r="28" spans="1:52">
      <c r="A28" t="s">
        <v>27</v>
      </c>
      <c r="B28">
        <v>3001815692.1326022</v>
      </c>
      <c r="C28">
        <v>3064252968.3270469</v>
      </c>
      <c r="D28">
        <v>3234938743.5495062</v>
      </c>
      <c r="E28">
        <v>3442644494.9558473</v>
      </c>
      <c r="F28">
        <v>3607704141.5796776</v>
      </c>
      <c r="G28">
        <v>3810638169.4798117</v>
      </c>
      <c r="H28">
        <v>4058226602.8164158</v>
      </c>
      <c r="I28">
        <v>4338604113.5522633</v>
      </c>
      <c r="J28">
        <v>3810638169.4798117</v>
      </c>
      <c r="K28">
        <v>3928616028.069026</v>
      </c>
      <c r="L28">
        <v>3909176407.4403992</v>
      </c>
      <c r="M28">
        <v>4107111160.7692533</v>
      </c>
      <c r="N28">
        <v>4434344635.1772394</v>
      </c>
      <c r="O28">
        <v>4688838836.2770948</v>
      </c>
      <c r="P28">
        <v>4826670433.6481428</v>
      </c>
      <c r="Q28">
        <v>5179549164.671174</v>
      </c>
      <c r="R28">
        <v>5418562956.3234034</v>
      </c>
      <c r="S28">
        <v>5687931406.2599859</v>
      </c>
      <c r="T28">
        <v>5804687265.4673948</v>
      </c>
      <c r="U28">
        <v>5812427470.1912088</v>
      </c>
      <c r="V28">
        <v>5732694164.8778143</v>
      </c>
      <c r="W28">
        <v>5748494408.6795988</v>
      </c>
      <c r="X28">
        <v>5522076279.143363</v>
      </c>
      <c r="Y28">
        <v>5298867252.1495113</v>
      </c>
      <c r="Z28">
        <v>5288233917.1591892</v>
      </c>
      <c r="AA28">
        <v>5199582623.9184885</v>
      </c>
      <c r="AB28">
        <v>5065751742.956172</v>
      </c>
      <c r="AC28">
        <v>5190545501.6401939</v>
      </c>
      <c r="AD28">
        <v>5341564705.1322298</v>
      </c>
      <c r="AE28">
        <v>5544016865.9661303</v>
      </c>
      <c r="AF28">
        <v>5801025729.1485004</v>
      </c>
      <c r="AG28">
        <v>6106538029.6228609</v>
      </c>
      <c r="AH28">
        <v>6207082180.793849</v>
      </c>
      <c r="AI28">
        <v>6472080850.6686935</v>
      </c>
      <c r="AJ28">
        <v>6774150097.0206995</v>
      </c>
      <c r="AK28">
        <v>7091063596.4961586</v>
      </c>
      <c r="AL28">
        <v>7400329011.5994606</v>
      </c>
      <c r="AM28">
        <v>7766956760.9558153</v>
      </c>
      <c r="AN28">
        <v>8157584560.9046049</v>
      </c>
      <c r="AO28">
        <v>8192408095.416687</v>
      </c>
      <c r="AP28">
        <v>8397858205.8257141</v>
      </c>
      <c r="AQ28">
        <v>8539261261.1833487</v>
      </c>
      <c r="AR28">
        <v>8751510219.9684639</v>
      </c>
      <c r="AS28">
        <v>8988793402.4769745</v>
      </c>
      <c r="AT28">
        <v>9363922318.5318832</v>
      </c>
      <c r="AU28">
        <v>9777941879.3729382</v>
      </c>
      <c r="AV28">
        <v>10246990605.781357</v>
      </c>
      <c r="AW28">
        <v>10714702654.938095</v>
      </c>
      <c r="AX28">
        <v>11373495913.042994</v>
      </c>
      <c r="AY28">
        <v>11755304106.01087</v>
      </c>
      <c r="AZ28">
        <v>12240412986.072649</v>
      </c>
    </row>
    <row r="29" spans="1:52">
      <c r="A29" t="s">
        <v>16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1342817884.1886692</v>
      </c>
      <c r="AK29">
        <v>1622124019.8216612</v>
      </c>
      <c r="AL29">
        <v>3065127655.7915487</v>
      </c>
      <c r="AM29">
        <v>4119212034.1935477</v>
      </c>
      <c r="AN29">
        <v>4761808952.8129416</v>
      </c>
      <c r="AO29">
        <v>5218942612.2829847</v>
      </c>
      <c r="AP29">
        <v>5505984455.9585485</v>
      </c>
      <c r="AQ29">
        <v>5748247772.02073</v>
      </c>
      <c r="AR29">
        <v>6052904903.9378233</v>
      </c>
      <c r="AS29">
        <v>6295021100.0953379</v>
      </c>
      <c r="AT29">
        <v>6679017387.2011518</v>
      </c>
      <c r="AU29">
        <v>7012968256.5612154</v>
      </c>
      <c r="AV29">
        <v>7447772288.4680233</v>
      </c>
      <c r="AW29">
        <v>7957050957.5534811</v>
      </c>
      <c r="AX29">
        <v>8388323119.4528465</v>
      </c>
      <c r="AY29">
        <v>8144222916.6767673</v>
      </c>
      <c r="AZ29">
        <v>8209376700.0101814</v>
      </c>
    </row>
    <row r="30" spans="1:52">
      <c r="A30" t="s">
        <v>32</v>
      </c>
      <c r="B30">
        <v>124456434.6327989</v>
      </c>
      <c r="C30">
        <v>132351054.30939484</v>
      </c>
      <c r="D30">
        <v>141174460.69207862</v>
      </c>
      <c r="E30">
        <v>149533468.54286075</v>
      </c>
      <c r="F30">
        <v>159750039.44810307</v>
      </c>
      <c r="G30">
        <v>169037837.20260695</v>
      </c>
      <c r="H30">
        <v>179761624.09250566</v>
      </c>
      <c r="I30">
        <v>190411714.88252705</v>
      </c>
      <c r="J30">
        <v>210532629.26998451</v>
      </c>
      <c r="K30">
        <v>242372325.09159568</v>
      </c>
      <c r="L30">
        <v>283867117.15897328</v>
      </c>
      <c r="M30">
        <v>357164756.99802333</v>
      </c>
      <c r="N30">
        <v>451320315.42148679</v>
      </c>
      <c r="O30">
        <v>547465906.13164306</v>
      </c>
      <c r="P30">
        <v>595630843.21065915</v>
      </c>
      <c r="Q30">
        <v>645939309.38856649</v>
      </c>
      <c r="R30">
        <v>714714904.04973447</v>
      </c>
      <c r="S30">
        <v>800566746.06567967</v>
      </c>
      <c r="T30">
        <v>915310388.47814155</v>
      </c>
      <c r="U30">
        <v>1026507684.2450742</v>
      </c>
      <c r="V30">
        <v>1149554147.7138944</v>
      </c>
      <c r="W30">
        <v>1253759594.1702096</v>
      </c>
      <c r="X30">
        <v>1406286114.5881226</v>
      </c>
      <c r="Y30">
        <v>1591166745.3977144</v>
      </c>
      <c r="Z30">
        <v>1727138045.6931322</v>
      </c>
      <c r="AA30">
        <v>1850201316.4920261</v>
      </c>
      <c r="AB30">
        <v>2001416865.1641986</v>
      </c>
      <c r="AC30">
        <v>2239223778.3755546</v>
      </c>
      <c r="AD30">
        <v>2674752122.5727324</v>
      </c>
      <c r="AE30">
        <v>3024058863.4923458</v>
      </c>
      <c r="AF30">
        <v>3228872987.7692261</v>
      </c>
      <c r="AG30">
        <v>3469705220.3938303</v>
      </c>
      <c r="AH30">
        <v>3570918962.0970454</v>
      </c>
      <c r="AI30">
        <v>3639341602.8266678</v>
      </c>
      <c r="AJ30">
        <v>3771373857.1616969</v>
      </c>
      <c r="AK30">
        <v>3937459474.9057689</v>
      </c>
      <c r="AL30">
        <v>4156073603.9809804</v>
      </c>
      <c r="AM30">
        <v>4578731951.3850174</v>
      </c>
      <c r="AN30">
        <v>5062855230.7402325</v>
      </c>
      <c r="AO30">
        <v>5319318419.8024063</v>
      </c>
      <c r="AP30">
        <v>5632391130.0078163</v>
      </c>
      <c r="AQ30">
        <v>5829296325.4415236</v>
      </c>
      <c r="AR30">
        <v>6352084682.4580927</v>
      </c>
      <c r="AS30">
        <v>6750690537.3475342</v>
      </c>
      <c r="AT30">
        <v>7160256353.3368521</v>
      </c>
      <c r="AU30">
        <v>7277848792.0578823</v>
      </c>
      <c r="AV30">
        <v>7651632849.9578171</v>
      </c>
      <c r="AW30">
        <v>8018716760.6473875</v>
      </c>
      <c r="AX30">
        <v>8248658044.6204681</v>
      </c>
      <c r="AY30">
        <v>7841729297.1388283</v>
      </c>
      <c r="AZ30">
        <v>8405868745.1071301</v>
      </c>
    </row>
    <row r="31" spans="1:52">
      <c r="A31" t="s">
        <v>31</v>
      </c>
    </row>
    <row r="32" spans="1:52">
      <c r="A32" t="s">
        <v>28</v>
      </c>
      <c r="B32">
        <v>105343379555.06976</v>
      </c>
      <c r="C32">
        <v>116168372088.54886</v>
      </c>
      <c r="D32">
        <v>122227783363.76067</v>
      </c>
      <c r="E32">
        <v>123296876305.00145</v>
      </c>
      <c r="F32">
        <v>127594490402.84238</v>
      </c>
      <c r="G32">
        <v>131490572734.28494</v>
      </c>
      <c r="H32">
        <v>136947905157.20772</v>
      </c>
      <c r="I32">
        <v>143679258550.13019</v>
      </c>
      <c r="J32">
        <v>160097893160.75397</v>
      </c>
      <c r="K32">
        <v>175684746848.31116</v>
      </c>
      <c r="L32">
        <v>191092206861.25958</v>
      </c>
      <c r="M32">
        <v>212676237580.20059</v>
      </c>
      <c r="N32">
        <v>238309683977.78064</v>
      </c>
      <c r="O32">
        <v>271622259839.18503</v>
      </c>
      <c r="P32">
        <v>296182671358.38281</v>
      </c>
      <c r="Q32">
        <v>311611051517.83661</v>
      </c>
      <c r="R32">
        <v>342119051572.99786</v>
      </c>
      <c r="S32">
        <v>357878143242.35028</v>
      </c>
      <c r="T32">
        <v>369443725457.07904</v>
      </c>
      <c r="U32">
        <v>394441340691.64362</v>
      </c>
      <c r="V32">
        <v>430378734063.39252</v>
      </c>
      <c r="W32">
        <v>411470658990.69812</v>
      </c>
      <c r="X32">
        <v>413858199196.66949</v>
      </c>
      <c r="Y32">
        <v>399746489303.71307</v>
      </c>
      <c r="Z32">
        <v>420809704087.75732</v>
      </c>
      <c r="AA32">
        <v>454246661386.66351</v>
      </c>
      <c r="AB32">
        <v>490533225221.10986</v>
      </c>
      <c r="AC32">
        <v>508190603691.94</v>
      </c>
      <c r="AD32">
        <v>507668830626.15729</v>
      </c>
      <c r="AE32">
        <v>524317621031.58698</v>
      </c>
      <c r="AF32">
        <v>501771963327.2287</v>
      </c>
      <c r="AG32">
        <v>509359093915.48578</v>
      </c>
      <c r="AH32">
        <v>506980820288.7821</v>
      </c>
      <c r="AI32">
        <v>530632240834.09869</v>
      </c>
      <c r="AJ32">
        <v>558938074182.59607</v>
      </c>
      <c r="AK32">
        <v>583625429865.92468</v>
      </c>
      <c r="AL32">
        <v>596173376608.04211</v>
      </c>
      <c r="AM32">
        <v>616293863302.6698</v>
      </c>
      <c r="AN32">
        <v>616527313474.61621</v>
      </c>
      <c r="AO32">
        <v>618073920863.76086</v>
      </c>
      <c r="AP32">
        <v>644701831101.3938</v>
      </c>
      <c r="AQ32">
        <v>653149809198.703</v>
      </c>
      <c r="AR32">
        <v>670512665737.21423</v>
      </c>
      <c r="AS32">
        <v>678217761978.68311</v>
      </c>
      <c r="AT32">
        <v>716959543488.88318</v>
      </c>
      <c r="AU32">
        <v>739613124999.3075</v>
      </c>
      <c r="AV32">
        <v>768867489436.03931</v>
      </c>
      <c r="AW32">
        <v>815703390473.8728</v>
      </c>
      <c r="AX32">
        <v>857827247452.68298</v>
      </c>
      <c r="AY32">
        <v>852297396504.70325</v>
      </c>
      <c r="AZ32">
        <v>916131427896.28882</v>
      </c>
    </row>
    <row r="33" spans="1:52">
      <c r="A33" t="s">
        <v>103</v>
      </c>
    </row>
    <row r="34" spans="1:52">
      <c r="A34" t="s">
        <v>233</v>
      </c>
    </row>
    <row r="35" spans="1:52">
      <c r="A35" t="s">
        <v>26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3547350293.2162142</v>
      </c>
      <c r="Q35">
        <v>3559959840.1821241</v>
      </c>
      <c r="R35">
        <v>4277483738.5003676</v>
      </c>
      <c r="S35">
        <v>4744443735.8185902</v>
      </c>
      <c r="T35">
        <v>5065919390.1860418</v>
      </c>
      <c r="U35">
        <v>6208913808.7088671</v>
      </c>
      <c r="V35">
        <v>5774494577.7542839</v>
      </c>
      <c r="W35">
        <v>4629601947.8602457</v>
      </c>
      <c r="X35">
        <v>4812779345.1822309</v>
      </c>
      <c r="Y35">
        <v>4836913746.9019289</v>
      </c>
      <c r="Z35">
        <v>4865929263.5761738</v>
      </c>
      <c r="AA35">
        <v>4793390471.8905621</v>
      </c>
      <c r="AB35">
        <v>4663227406.4360056</v>
      </c>
      <c r="AC35">
        <v>4756917696.2579832</v>
      </c>
      <c r="AD35">
        <v>4809118508.9663219</v>
      </c>
      <c r="AE35">
        <v>4757460042.3640442</v>
      </c>
      <c r="AF35">
        <v>4809288783.3610773</v>
      </c>
      <c r="AG35">
        <v>4960586183.1081219</v>
      </c>
      <c r="AH35">
        <v>5196639649.0333748</v>
      </c>
      <c r="AI35">
        <v>5212467260.7471037</v>
      </c>
      <c r="AJ35">
        <v>5376420034.077384</v>
      </c>
      <c r="AK35">
        <v>5617214139.6533155</v>
      </c>
      <c r="AL35">
        <v>5778895441.9204473</v>
      </c>
      <c r="AM35">
        <v>5693877965.8214178</v>
      </c>
      <c r="AN35">
        <v>5662077179.5217276</v>
      </c>
      <c r="AO35">
        <v>5834892611.6981449</v>
      </c>
      <c r="AP35">
        <v>6001153317.865428</v>
      </c>
      <c r="AQ35">
        <v>6165827449.6303282</v>
      </c>
      <c r="AR35">
        <v>6404574284.0290489</v>
      </c>
      <c r="AS35">
        <v>6590560241.4049149</v>
      </c>
      <c r="AT35">
        <v>6623797619.2742586</v>
      </c>
      <c r="AU35">
        <v>6649465292.7519512</v>
      </c>
      <c r="AV35">
        <v>6941890186.5797176</v>
      </c>
      <c r="AW35">
        <v>6952563057.0682831</v>
      </c>
      <c r="AX35">
        <v>6817818067.1501303</v>
      </c>
      <c r="AY35">
        <v>6697458250.499176</v>
      </c>
      <c r="AZ35">
        <v>0</v>
      </c>
    </row>
    <row r="36" spans="1:5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11464296023.15229</v>
      </c>
      <c r="W36">
        <v>12026065056.738247</v>
      </c>
      <c r="X36">
        <v>12306821433.084276</v>
      </c>
      <c r="Y36">
        <v>12728983092.570274</v>
      </c>
      <c r="Z36">
        <v>13161315817.889709</v>
      </c>
      <c r="AA36">
        <v>13514491917.794559</v>
      </c>
      <c r="AB36">
        <v>14083127965.074764</v>
      </c>
      <c r="AC36">
        <v>14935792898.576391</v>
      </c>
      <c r="AD36">
        <v>16570469408.796928</v>
      </c>
      <c r="AE36">
        <v>16025320519.742569</v>
      </c>
      <c r="AF36">
        <v>14564231601.624853</v>
      </c>
      <c r="AG36">
        <v>13334230508.363592</v>
      </c>
      <c r="AH36">
        <v>12364513547.943005</v>
      </c>
      <c r="AI36">
        <v>12181492190.424398</v>
      </c>
      <c r="AJ36">
        <v>12402953053.49892</v>
      </c>
      <c r="AK36">
        <v>12757701009.55271</v>
      </c>
      <c r="AL36">
        <v>11605673634.694908</v>
      </c>
      <c r="AM36">
        <v>11414698748.474102</v>
      </c>
      <c r="AN36">
        <v>11969608571.862152</v>
      </c>
      <c r="AO36">
        <v>12204708617.99408</v>
      </c>
      <c r="AP36">
        <v>12903546576.088654</v>
      </c>
      <c r="AQ36">
        <v>13439228305.399006</v>
      </c>
      <c r="AR36">
        <v>14064179291.314484</v>
      </c>
      <c r="AS36">
        <v>14838464301.619358</v>
      </c>
      <c r="AT36">
        <v>15839807529.741922</v>
      </c>
      <c r="AU36">
        <v>16846951092.185541</v>
      </c>
      <c r="AV36">
        <v>17952499282.029385</v>
      </c>
      <c r="AW36">
        <v>19101459236.079266</v>
      </c>
      <c r="AX36">
        <v>20285749708.716183</v>
      </c>
      <c r="AY36">
        <v>19170033474.736794</v>
      </c>
      <c r="AZ36">
        <v>19208373541.686268</v>
      </c>
    </row>
    <row r="37" spans="1:52">
      <c r="A37" t="s">
        <v>20</v>
      </c>
      <c r="B37">
        <v>596612183.28760397</v>
      </c>
      <c r="C37">
        <v>620738750.26949131</v>
      </c>
      <c r="D37">
        <v>658782579.24595022</v>
      </c>
      <c r="E37">
        <v>650429108.32478285</v>
      </c>
      <c r="F37">
        <v>665277229.09788775</v>
      </c>
      <c r="G37">
        <v>690321892.20877779</v>
      </c>
      <c r="H37">
        <v>694033153.02247238</v>
      </c>
      <c r="I37">
        <v>755269884.22969365</v>
      </c>
      <c r="J37">
        <v>778462514.91472113</v>
      </c>
      <c r="K37">
        <v>794234796.33823693</v>
      </c>
      <c r="L37">
        <v>795164206.87285197</v>
      </c>
      <c r="M37">
        <v>806402579.6794157</v>
      </c>
      <c r="N37">
        <v>825042565.09179711</v>
      </c>
      <c r="O37">
        <v>828749707.46184886</v>
      </c>
      <c r="P37">
        <v>897423442.73564291</v>
      </c>
      <c r="Q37">
        <v>924331633.70849764</v>
      </c>
      <c r="R37">
        <v>1003222367.7654238</v>
      </c>
      <c r="S37">
        <v>1006937837.5380061</v>
      </c>
      <c r="T37">
        <v>1053335771.0423467</v>
      </c>
      <c r="U37">
        <v>1091936540.3206644</v>
      </c>
      <c r="V37">
        <v>1100637951.8432207</v>
      </c>
      <c r="W37">
        <v>1147473436.0413995</v>
      </c>
      <c r="X37">
        <v>1257197102.0899675</v>
      </c>
      <c r="Y37">
        <v>1261546812.1835518</v>
      </c>
      <c r="Z37">
        <v>1239107720.912302</v>
      </c>
      <c r="AA37">
        <v>1344647048.2197149</v>
      </c>
      <c r="AB37">
        <v>1451618598.2471523</v>
      </c>
      <c r="AC37">
        <v>1448187889.4350197</v>
      </c>
      <c r="AD37">
        <v>1532118964.9041038</v>
      </c>
      <c r="AE37">
        <v>1565063617.559221</v>
      </c>
      <c r="AF37">
        <v>1555627403.2785811</v>
      </c>
      <c r="AG37">
        <v>1696722567.0259354</v>
      </c>
      <c r="AH37">
        <v>1700671023.0388858</v>
      </c>
      <c r="AI37">
        <v>1759537793.5889368</v>
      </c>
      <c r="AJ37">
        <v>1782675843.5812907</v>
      </c>
      <c r="AK37">
        <v>1884580259.6840806</v>
      </c>
      <c r="AL37">
        <v>2092161948.3275084</v>
      </c>
      <c r="AM37">
        <v>2224320360.9155712</v>
      </c>
      <c r="AN37">
        <v>2386867456.673315</v>
      </c>
      <c r="AO37">
        <v>2563595394.8187742</v>
      </c>
      <c r="AP37">
        <v>2610945548.6994443</v>
      </c>
      <c r="AQ37">
        <v>2784535504.3347716</v>
      </c>
      <c r="AR37">
        <v>2915395385.2195244</v>
      </c>
      <c r="AS37">
        <v>3149921832.9947457</v>
      </c>
      <c r="AT37">
        <v>3295911699.125217</v>
      </c>
      <c r="AU37">
        <v>3505297329.5509648</v>
      </c>
      <c r="AV37">
        <v>3698258219.2105584</v>
      </c>
      <c r="AW37">
        <v>3831292260.1017027</v>
      </c>
      <c r="AX37">
        <v>4022856804.0491362</v>
      </c>
      <c r="AY37">
        <v>4163655687.2684331</v>
      </c>
      <c r="AZ37">
        <v>4548468400.7054596</v>
      </c>
    </row>
    <row r="38" spans="1:52">
      <c r="A38" t="s">
        <v>23</v>
      </c>
      <c r="B38">
        <v>289560737.53423136</v>
      </c>
      <c r="C38">
        <v>249757327.46578455</v>
      </c>
      <c r="D38">
        <v>272393228.5038349</v>
      </c>
      <c r="E38">
        <v>283657798.27398247</v>
      </c>
      <c r="F38">
        <v>301451759.52558595</v>
      </c>
      <c r="G38">
        <v>313411030.93054533</v>
      </c>
      <c r="H38">
        <v>327868659.47988713</v>
      </c>
      <c r="I38">
        <v>373185087.22887105</v>
      </c>
      <c r="J38">
        <v>372073429.80325323</v>
      </c>
      <c r="K38">
        <v>366642865.01768202</v>
      </c>
      <c r="L38">
        <v>444831915.14463091</v>
      </c>
      <c r="M38">
        <v>457050685.91216618</v>
      </c>
      <c r="N38">
        <v>427781320.30830097</v>
      </c>
      <c r="O38">
        <v>457251392.4504084</v>
      </c>
      <c r="P38">
        <v>453927908.42658573</v>
      </c>
      <c r="Q38">
        <v>457095963.14469892</v>
      </c>
      <c r="R38">
        <v>493401545.84007329</v>
      </c>
      <c r="S38">
        <v>549992004.48971486</v>
      </c>
      <c r="T38">
        <v>544818911.72794926</v>
      </c>
      <c r="U38">
        <v>553889901.16507256</v>
      </c>
      <c r="V38">
        <v>559379258.77497733</v>
      </c>
      <c r="W38">
        <v>627418099.45950711</v>
      </c>
      <c r="X38">
        <v>620807623.5097239</v>
      </c>
      <c r="Y38">
        <v>643872656.69742072</v>
      </c>
      <c r="Z38">
        <v>644874162.04986179</v>
      </c>
      <c r="AA38">
        <v>720860846.49286628</v>
      </c>
      <c r="AB38">
        <v>744290124.87959528</v>
      </c>
      <c r="AC38">
        <v>785249125.83199334</v>
      </c>
      <c r="AD38">
        <v>824755200.66580284</v>
      </c>
      <c r="AE38">
        <v>835885290.51378167</v>
      </c>
      <c r="AF38">
        <v>865139788.96666598</v>
      </c>
      <c r="AG38">
        <v>908369409.34160256</v>
      </c>
      <c r="AH38">
        <v>917543925.52246606</v>
      </c>
      <c r="AI38">
        <v>860289184.56986535</v>
      </c>
      <c r="AJ38">
        <v>827340108.80084074</v>
      </c>
      <c r="AK38">
        <v>761814772.18381631</v>
      </c>
      <c r="AL38">
        <v>700869590.40910864</v>
      </c>
      <c r="AM38">
        <v>689725763.92160213</v>
      </c>
      <c r="AN38">
        <v>722487737.70787871</v>
      </c>
      <c r="AO38">
        <v>715190611.55703199</v>
      </c>
      <c r="AP38">
        <v>709062400.26641881</v>
      </c>
      <c r="AQ38">
        <v>723639355.48017681</v>
      </c>
      <c r="AR38">
        <v>755816119.96030188</v>
      </c>
      <c r="AS38">
        <v>746566986.78801799</v>
      </c>
      <c r="AT38">
        <v>782653479.88952994</v>
      </c>
      <c r="AU38">
        <v>789697361.20853722</v>
      </c>
      <c r="AV38">
        <v>830169350.97047424</v>
      </c>
      <c r="AW38">
        <v>860057926.44955587</v>
      </c>
      <c r="AX38">
        <v>898759823.57121623</v>
      </c>
      <c r="AY38">
        <v>930216417.39620876</v>
      </c>
      <c r="AZ38">
        <v>966494857.67466068</v>
      </c>
    </row>
    <row r="39" spans="1:52">
      <c r="A39" t="s">
        <v>41</v>
      </c>
      <c r="B39">
        <v>2003613007.0028875</v>
      </c>
      <c r="C39">
        <v>2202622974.1374946</v>
      </c>
      <c r="D39">
        <v>2229649036.5960441</v>
      </c>
      <c r="E39">
        <v>2552733116.5373912</v>
      </c>
      <c r="F39">
        <v>3002348242.5045919</v>
      </c>
      <c r="G39">
        <v>2908985591.9850717</v>
      </c>
      <c r="H39">
        <v>3245769317.2392039</v>
      </c>
      <c r="I39">
        <v>3395014716.9643092</v>
      </c>
      <c r="J39">
        <v>3821029605.0837836</v>
      </c>
      <c r="K39">
        <v>4185525978.3804955</v>
      </c>
      <c r="L39">
        <v>4619775631.5227289</v>
      </c>
      <c r="M39">
        <v>5056651073.6942768</v>
      </c>
      <c r="N39">
        <v>5270882417.9504347</v>
      </c>
      <c r="O39">
        <v>5583930536.5763063</v>
      </c>
      <c r="P39">
        <v>5825568477.7190533</v>
      </c>
      <c r="Q39">
        <v>6306346024.6396618</v>
      </c>
      <c r="R39">
        <v>7120898740.8884039</v>
      </c>
      <c r="S39">
        <v>7641753970.8183594</v>
      </c>
      <c r="T39">
        <v>8475427578.0554972</v>
      </c>
      <c r="U39">
        <v>8678363848.680685</v>
      </c>
      <c r="V39">
        <v>7727415010.4177647</v>
      </c>
      <c r="W39">
        <v>7997913088.4863596</v>
      </c>
      <c r="X39">
        <v>8013974685.6250191</v>
      </c>
      <c r="Y39">
        <v>7701410403.8399172</v>
      </c>
      <c r="Z39">
        <v>7493375174.8307056</v>
      </c>
      <c r="AA39">
        <v>7830668714.7425632</v>
      </c>
      <c r="AB39">
        <v>8085897519.0895996</v>
      </c>
      <c r="AC39">
        <v>8057679927.2299747</v>
      </c>
      <c r="AD39">
        <v>8149254167.4135599</v>
      </c>
      <c r="AE39">
        <v>8389494583.1848516</v>
      </c>
      <c r="AF39">
        <v>8297553406.3367891</v>
      </c>
      <c r="AG39">
        <v>8300949194.0967588</v>
      </c>
      <c r="AH39">
        <v>8280648341.9538994</v>
      </c>
      <c r="AI39">
        <v>8264709327.6389914</v>
      </c>
      <c r="AJ39">
        <v>8331753202.3568764</v>
      </c>
      <c r="AK39">
        <v>8925452666.4465027</v>
      </c>
      <c r="AL39">
        <v>9615330126.9680519</v>
      </c>
      <c r="AM39">
        <v>10165236491.188309</v>
      </c>
      <c r="AN39">
        <v>10648336839.284388</v>
      </c>
      <c r="AO39">
        <v>10817267121.262857</v>
      </c>
      <c r="AP39">
        <v>10417006095.676844</v>
      </c>
      <c r="AQ39">
        <v>10414794516.238646</v>
      </c>
      <c r="AR39">
        <v>10265778787.133993</v>
      </c>
      <c r="AS39">
        <v>10106108491.496206</v>
      </c>
      <c r="AT39">
        <v>10287397439.438625</v>
      </c>
      <c r="AU39">
        <v>10416603855.061213</v>
      </c>
      <c r="AV39">
        <v>10487850374.257971</v>
      </c>
      <c r="AW39">
        <v>10667682579.899302</v>
      </c>
      <c r="AX39">
        <v>10916239584.01096</v>
      </c>
      <c r="AY39">
        <v>11325598568.411371</v>
      </c>
      <c r="AZ39">
        <v>11666499085.320553</v>
      </c>
    </row>
    <row r="40" spans="1:52">
      <c r="A40" t="s">
        <v>114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2211084361.7175746</v>
      </c>
      <c r="AJ40">
        <v>2412281198.4361882</v>
      </c>
      <c r="AK40">
        <v>2567702131.222312</v>
      </c>
      <c r="AL40">
        <v>2706674884.7909031</v>
      </c>
      <c r="AM40">
        <v>2858784408.4538112</v>
      </c>
      <c r="AN40">
        <v>3001981855.7410078</v>
      </c>
      <c r="AO40">
        <v>3359510627.74334</v>
      </c>
      <c r="AP40">
        <v>3654031716.2764916</v>
      </c>
      <c r="AQ40">
        <v>3947765865.5570412</v>
      </c>
      <c r="AR40">
        <v>4211787742.8054895</v>
      </c>
      <c r="AS40">
        <v>4570038145.4131536</v>
      </c>
      <c r="AT40">
        <v>5042604252.6658077</v>
      </c>
      <c r="AU40">
        <v>5710753630.4434538</v>
      </c>
      <c r="AV40">
        <v>6325863881.6222029</v>
      </c>
      <c r="AW40">
        <v>6971897273.0078011</v>
      </c>
      <c r="AX40">
        <v>7438427180.4810858</v>
      </c>
      <c r="AY40">
        <v>7444876070.6724577</v>
      </c>
      <c r="AZ40">
        <v>7888819880.594491</v>
      </c>
    </row>
    <row r="41" spans="1:52">
      <c r="A41" t="s">
        <v>44</v>
      </c>
      <c r="B41">
        <v>2753190155.3853521</v>
      </c>
      <c r="C41">
        <v>2785779138.9712915</v>
      </c>
      <c r="D41">
        <v>2870510256.6434236</v>
      </c>
      <c r="E41">
        <v>2977940547.4067144</v>
      </c>
      <c r="F41">
        <v>3083572854.2059388</v>
      </c>
      <c r="G41">
        <v>3146047696.6238885</v>
      </c>
      <c r="H41">
        <v>3291236401.5240459</v>
      </c>
      <c r="I41">
        <v>2932094526.7719421</v>
      </c>
      <c r="J41">
        <v>3118174741.05792</v>
      </c>
      <c r="K41">
        <v>3271011437.5918431</v>
      </c>
      <c r="L41">
        <v>3372153343.128933</v>
      </c>
      <c r="M41">
        <v>3489494426.6931705</v>
      </c>
      <c r="N41">
        <v>3582798039.287065</v>
      </c>
      <c r="O41">
        <v>3774681265.174367</v>
      </c>
      <c r="P41">
        <v>4179865451.7819166</v>
      </c>
      <c r="Q41">
        <v>4649893778.5333767</v>
      </c>
      <c r="R41">
        <v>4394375680.1108465</v>
      </c>
      <c r="S41">
        <v>4998157252.7365351</v>
      </c>
      <c r="T41">
        <v>6097902039.0809879</v>
      </c>
      <c r="U41">
        <v>6465917669.7834778</v>
      </c>
      <c r="V41">
        <v>6338843528.535717</v>
      </c>
      <c r="W41">
        <v>7421688026.7656498</v>
      </c>
      <c r="X41">
        <v>7979517135.6773405</v>
      </c>
      <c r="Y41">
        <v>8527457057.348238</v>
      </c>
      <c r="Z41">
        <v>9164848021.141325</v>
      </c>
      <c r="AA41">
        <v>9903824534.0814095</v>
      </c>
      <c r="AB41">
        <v>10574478163.591124</v>
      </c>
      <c r="AC41">
        <v>10347481105.689278</v>
      </c>
      <c r="AD41">
        <v>9537932265.3578205</v>
      </c>
      <c r="AE41">
        <v>9364425782.9455032</v>
      </c>
      <c r="AF41">
        <v>8792662258.3393192</v>
      </c>
      <c r="AG41">
        <v>8457784978.8757782</v>
      </c>
      <c r="AH41">
        <v>8195593372.9241161</v>
      </c>
      <c r="AI41">
        <v>7933334601.8044205</v>
      </c>
      <c r="AJ41">
        <v>7735001163.1132927</v>
      </c>
      <c r="AK41">
        <v>7990255903.3769512</v>
      </c>
      <c r="AL41">
        <v>8389769052.0466843</v>
      </c>
      <c r="AM41">
        <v>8817647111.6798248</v>
      </c>
      <c r="AN41">
        <v>9261990653.3396873</v>
      </c>
      <c r="AO41">
        <v>9668944995.6258163</v>
      </c>
      <c r="AP41">
        <v>10075040330.76288</v>
      </c>
      <c r="AQ41">
        <v>10529854963.383463</v>
      </c>
      <c r="AR41">
        <v>10952001542.149338</v>
      </c>
      <c r="AS41">
        <v>11393475992.226749</v>
      </c>
      <c r="AT41">
        <v>11815245845.173634</v>
      </c>
      <c r="AU41">
        <v>12086601213.554377</v>
      </c>
      <c r="AV41">
        <v>12476049221.796881</v>
      </c>
      <c r="AW41">
        <v>12912710944.559771</v>
      </c>
      <c r="AX41">
        <v>13287179561.952003</v>
      </c>
      <c r="AY41">
        <v>13552923153.191044</v>
      </c>
      <c r="AZ41">
        <v>13905299155.174011</v>
      </c>
    </row>
    <row r="42" spans="1:52">
      <c r="A42" t="s">
        <v>35</v>
      </c>
      <c r="B42">
        <v>167894860727.98172</v>
      </c>
      <c r="C42">
        <v>173205864894.77106</v>
      </c>
      <c r="D42">
        <v>185532543976.4689</v>
      </c>
      <c r="E42">
        <v>195146424965.07504</v>
      </c>
      <c r="F42">
        <v>208220175171.95901</v>
      </c>
      <c r="G42">
        <v>222038801085.53873</v>
      </c>
      <c r="H42">
        <v>236659979328.26462</v>
      </c>
      <c r="I42">
        <v>243559352224.45236</v>
      </c>
      <c r="J42">
        <v>256456652565.33185</v>
      </c>
      <c r="K42">
        <v>269946274608.46103</v>
      </c>
      <c r="L42">
        <v>276920125853.58246</v>
      </c>
      <c r="M42">
        <v>288322748522.82788</v>
      </c>
      <c r="N42">
        <v>304024389011.23151</v>
      </c>
      <c r="O42">
        <v>325197264382.24115</v>
      </c>
      <c r="P42">
        <v>337200255235.94299</v>
      </c>
      <c r="Q42">
        <v>343347325296.67969</v>
      </c>
      <c r="R42">
        <v>361198991147.08978</v>
      </c>
      <c r="S42">
        <v>373690085184.99713</v>
      </c>
      <c r="T42">
        <v>388464263752.53516</v>
      </c>
      <c r="U42">
        <v>403245029407.57928</v>
      </c>
      <c r="V42">
        <v>411965674556.9679</v>
      </c>
      <c r="W42">
        <v>426397324574.18622</v>
      </c>
      <c r="X42">
        <v>414206601726.55927</v>
      </c>
      <c r="Y42">
        <v>425463934274.56519</v>
      </c>
      <c r="Z42">
        <v>450202400112.6524</v>
      </c>
      <c r="AA42">
        <v>471722414995.23602</v>
      </c>
      <c r="AB42">
        <v>483141789895.89313</v>
      </c>
      <c r="AC42">
        <v>503690868080.07062</v>
      </c>
      <c r="AD42">
        <v>528746831535.95416</v>
      </c>
      <c r="AE42">
        <v>542596841726.3797</v>
      </c>
      <c r="AF42">
        <v>543644188639.85712</v>
      </c>
      <c r="AG42">
        <v>532270264642.99243</v>
      </c>
      <c r="AH42">
        <v>536928652927.33984</v>
      </c>
      <c r="AI42">
        <v>549484959131.55804</v>
      </c>
      <c r="AJ42">
        <v>575883371021.19446</v>
      </c>
      <c r="AK42">
        <v>592056646975.03809</v>
      </c>
      <c r="AL42">
        <v>601640859296.48291</v>
      </c>
      <c r="AM42">
        <v>627065699652.71082</v>
      </c>
      <c r="AN42">
        <v>652759293179.18896</v>
      </c>
      <c r="AO42">
        <v>688868389470.38806</v>
      </c>
      <c r="AP42">
        <v>724918860682.78223</v>
      </c>
      <c r="AQ42">
        <v>737849972166.10022</v>
      </c>
      <c r="AR42">
        <v>759428612127.48865</v>
      </c>
      <c r="AS42">
        <v>773714028802.07056</v>
      </c>
      <c r="AT42">
        <v>797853728385.84924</v>
      </c>
      <c r="AU42">
        <v>821941389978.32886</v>
      </c>
      <c r="AV42">
        <v>845145064427.48389</v>
      </c>
      <c r="AW42">
        <v>863738436331.08655</v>
      </c>
      <c r="AX42">
        <v>869687235057.88782</v>
      </c>
      <c r="AY42">
        <v>845598914756.65747</v>
      </c>
      <c r="AZ42">
        <v>872784483603.27808</v>
      </c>
    </row>
    <row r="43" spans="1:52">
      <c r="A43" t="s">
        <v>49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183274316.97763675</v>
      </c>
      <c r="X43">
        <v>193171130.09442914</v>
      </c>
      <c r="Y43">
        <v>214033612.14462751</v>
      </c>
      <c r="Z43">
        <v>236271704.44645435</v>
      </c>
      <c r="AA43">
        <v>254937169.09772423</v>
      </c>
      <c r="AB43">
        <v>261310598.3251673</v>
      </c>
      <c r="AC43">
        <v>268153850.02819848</v>
      </c>
      <c r="AD43">
        <v>284234697.6496138</v>
      </c>
      <c r="AE43">
        <v>300433039.61581439</v>
      </c>
      <c r="AF43">
        <v>302547937.82194841</v>
      </c>
      <c r="AG43">
        <v>306822191.5538649</v>
      </c>
      <c r="AH43">
        <v>316828263.99760103</v>
      </c>
      <c r="AI43">
        <v>339190295.78077769</v>
      </c>
      <c r="AJ43">
        <v>362695515.78348631</v>
      </c>
      <c r="AK43">
        <v>389881166.74852121</v>
      </c>
      <c r="AL43">
        <v>405487507.21956396</v>
      </c>
      <c r="AM43">
        <v>427384554.88612121</v>
      </c>
      <c r="AN43">
        <v>459011011.94769418</v>
      </c>
      <c r="AO43">
        <v>498485962.79002643</v>
      </c>
      <c r="AP43">
        <v>531386031.89987218</v>
      </c>
      <c r="AQ43">
        <v>551578701.49372613</v>
      </c>
      <c r="AR43">
        <v>576951321.76243758</v>
      </c>
      <c r="AS43">
        <v>612722303.7117089</v>
      </c>
      <c r="AT43">
        <v>608356931.05900133</v>
      </c>
      <c r="AU43">
        <v>680688571.11522508</v>
      </c>
      <c r="AV43">
        <v>749720464.69671917</v>
      </c>
      <c r="AW43">
        <v>814568347.51751268</v>
      </c>
      <c r="AX43">
        <v>865052253.06594503</v>
      </c>
      <c r="AY43">
        <v>895902693.66987479</v>
      </c>
      <c r="AZ43">
        <v>944370323.67852736</v>
      </c>
    </row>
    <row r="44" spans="1:52">
      <c r="A44" t="s">
        <v>121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</row>
    <row r="45" spans="1:52">
      <c r="A45" t="s">
        <v>38</v>
      </c>
      <c r="B45">
        <v>534979918.8516534</v>
      </c>
      <c r="C45">
        <v>561479896.3116945</v>
      </c>
      <c r="D45">
        <v>540628553.56611168</v>
      </c>
      <c r="E45">
        <v>536804991.24132729</v>
      </c>
      <c r="F45">
        <v>547972473.65375459</v>
      </c>
      <c r="G45">
        <v>553164890.78785801</v>
      </c>
      <c r="H45">
        <v>556732800.34706891</v>
      </c>
      <c r="I45">
        <v>582768491.15470254</v>
      </c>
      <c r="J45">
        <v>590951707.35021222</v>
      </c>
      <c r="K45">
        <v>632858495.17797422</v>
      </c>
      <c r="L45">
        <v>647622868.97913003</v>
      </c>
      <c r="M45">
        <v>654941830.02794886</v>
      </c>
      <c r="N45">
        <v>654936702.63163292</v>
      </c>
      <c r="O45">
        <v>667306943.43733251</v>
      </c>
      <c r="P45">
        <v>709608468.56459725</v>
      </c>
      <c r="Q45">
        <v>712482410.30829787</v>
      </c>
      <c r="R45">
        <v>751187608.54606283</v>
      </c>
      <c r="S45">
        <v>779779920.26058424</v>
      </c>
      <c r="T45">
        <v>789209202.08622396</v>
      </c>
      <c r="U45">
        <v>769754632.77581227</v>
      </c>
      <c r="V45">
        <v>735280403.10117257</v>
      </c>
      <c r="W45">
        <v>723923942.42910588</v>
      </c>
      <c r="X45">
        <v>779779920.26058424</v>
      </c>
      <c r="Y45">
        <v>716411512.44040954</v>
      </c>
      <c r="Z45">
        <v>784338464.45315564</v>
      </c>
      <c r="AA45">
        <v>815141622.79903746</v>
      </c>
      <c r="AB45">
        <v>844307119.64823687</v>
      </c>
      <c r="AC45">
        <v>802606510.92587113</v>
      </c>
      <c r="AD45">
        <v>816333273.03304994</v>
      </c>
      <c r="AE45">
        <v>832474749.93779993</v>
      </c>
      <c r="AF45">
        <v>814596168.93457377</v>
      </c>
      <c r="AG45">
        <v>810096120.39011753</v>
      </c>
      <c r="AH45">
        <v>758054780.98425364</v>
      </c>
      <c r="AI45">
        <v>760595369.75054634</v>
      </c>
      <c r="AJ45">
        <v>797864535.93550515</v>
      </c>
      <c r="AK45">
        <v>855310801.01037526</v>
      </c>
      <c r="AL45">
        <v>821098357.41526449</v>
      </c>
      <c r="AM45">
        <v>864616592.02332795</v>
      </c>
      <c r="AN45">
        <v>905253518.76903987</v>
      </c>
      <c r="AO45">
        <v>937842672.02052581</v>
      </c>
      <c r="AP45">
        <v>959413050.58832407</v>
      </c>
      <c r="AQ45">
        <v>961916948.87459338</v>
      </c>
      <c r="AR45">
        <v>956312926.47915936</v>
      </c>
      <c r="AS45">
        <v>883633144.06674337</v>
      </c>
      <c r="AT45">
        <v>892469475.50741017</v>
      </c>
      <c r="AU45">
        <v>913888742.91958904</v>
      </c>
      <c r="AV45">
        <v>948616515.15053368</v>
      </c>
      <c r="AW45">
        <v>983715326.21110296</v>
      </c>
      <c r="AX45">
        <v>1003389632.7353251</v>
      </c>
      <c r="AY45">
        <v>1020447256.4918256</v>
      </c>
      <c r="AZ45">
        <v>1054122015.9560558</v>
      </c>
    </row>
    <row r="46" spans="1:52">
      <c r="A46" t="s">
        <v>209</v>
      </c>
      <c r="B46">
        <v>750173439.19616616</v>
      </c>
      <c r="C46">
        <v>760658940.91614854</v>
      </c>
      <c r="D46">
        <v>801431143.42324638</v>
      </c>
      <c r="E46">
        <v>788612620.75374675</v>
      </c>
      <c r="F46">
        <v>768811034.16919339</v>
      </c>
      <c r="G46">
        <v>773471780.2393328</v>
      </c>
      <c r="H46">
        <v>759494430.58561945</v>
      </c>
      <c r="I46">
        <v>765321282.3779068</v>
      </c>
      <c r="J46">
        <v>761822089.09798539</v>
      </c>
      <c r="K46">
        <v>814245430.39498043</v>
      </c>
      <c r="L46">
        <v>829387598.22620916</v>
      </c>
      <c r="M46">
        <v>810746063.88708842</v>
      </c>
      <c r="N46">
        <v>820066531.10816514</v>
      </c>
      <c r="O46">
        <v>751337714.51147258</v>
      </c>
      <c r="P46">
        <v>788617984.32703972</v>
      </c>
      <c r="Q46">
        <v>859674572.77284813</v>
      </c>
      <c r="R46">
        <v>885299453.81349409</v>
      </c>
      <c r="S46">
        <v>905082575.42974329</v>
      </c>
      <c r="T46">
        <v>900831998.26231241</v>
      </c>
      <c r="U46">
        <v>707683819.53889382</v>
      </c>
      <c r="V46">
        <v>664885432.2508148</v>
      </c>
      <c r="W46">
        <v>671819642.72655571</v>
      </c>
      <c r="X46">
        <v>707739212.20393312</v>
      </c>
      <c r="Y46">
        <v>818703645.94898129</v>
      </c>
      <c r="Z46">
        <v>835478055.9900167</v>
      </c>
      <c r="AA46">
        <v>1017551896.6872207</v>
      </c>
      <c r="AB46">
        <v>976018811.43769956</v>
      </c>
      <c r="AC46">
        <v>952703591.10516989</v>
      </c>
      <c r="AD46">
        <v>1100204581.957386</v>
      </c>
      <c r="AE46">
        <v>1153946661.4219062</v>
      </c>
      <c r="AF46">
        <v>1105729318.9317031</v>
      </c>
      <c r="AG46">
        <v>1200104833.0401468</v>
      </c>
      <c r="AH46">
        <v>1296130541.301641</v>
      </c>
      <c r="AI46">
        <v>1092510545.4126821</v>
      </c>
      <c r="AJ46">
        <v>1203257111.7857044</v>
      </c>
      <c r="AK46">
        <v>1218135979.3299692</v>
      </c>
      <c r="AL46">
        <v>1245111272.1494532</v>
      </c>
      <c r="AM46">
        <v>1315502297.231868</v>
      </c>
      <c r="AN46">
        <v>1406950490.7544639</v>
      </c>
      <c r="AO46">
        <v>1397343126.2118447</v>
      </c>
      <c r="AP46">
        <v>1385050963.934695</v>
      </c>
      <c r="AQ46">
        <v>1546522070.2670546</v>
      </c>
      <c r="AR46">
        <v>1677840504.2209373</v>
      </c>
      <c r="AS46">
        <v>1924846596.216274</v>
      </c>
      <c r="AT46">
        <v>2572160415.6085124</v>
      </c>
      <c r="AU46">
        <v>3017980987.3898931</v>
      </c>
      <c r="AV46">
        <v>3024016949.3646727</v>
      </c>
      <c r="AW46">
        <v>3030064983.263402</v>
      </c>
      <c r="AX46">
        <v>3017944723.3303485</v>
      </c>
      <c r="AY46">
        <v>2969657607.7570629</v>
      </c>
      <c r="AZ46">
        <v>3097352884.8906164</v>
      </c>
    </row>
    <row r="47" spans="1:52">
      <c r="A47" t="s">
        <v>43</v>
      </c>
      <c r="B47">
        <v>14087170216.472363</v>
      </c>
      <c r="C47">
        <v>14657690882.594881</v>
      </c>
      <c r="D47">
        <v>15418876429.187958</v>
      </c>
      <c r="E47">
        <v>16361982002.857029</v>
      </c>
      <c r="F47">
        <v>16798498684.756048</v>
      </c>
      <c r="G47">
        <v>16868577798.100256</v>
      </c>
      <c r="H47">
        <v>18555706498.214447</v>
      </c>
      <c r="I47">
        <v>19231279565.207329</v>
      </c>
      <c r="J47">
        <v>19952775456.696392</v>
      </c>
      <c r="K47">
        <v>20645399592.505524</v>
      </c>
      <c r="L47">
        <v>21083602245.987179</v>
      </c>
      <c r="M47">
        <v>22984914081.89922</v>
      </c>
      <c r="N47">
        <v>22796622696.689617</v>
      </c>
      <c r="O47">
        <v>21670218613.368229</v>
      </c>
      <c r="P47">
        <v>22210640171.661396</v>
      </c>
      <c r="Q47">
        <v>19686893962.724667</v>
      </c>
      <c r="R47">
        <v>20357505084.731552</v>
      </c>
      <c r="S47">
        <v>22128086935.371582</v>
      </c>
      <c r="T47">
        <v>23779489868.094975</v>
      </c>
      <c r="U47">
        <v>25844101252.864391</v>
      </c>
      <c r="V47">
        <v>27950035374.905136</v>
      </c>
      <c r="W47">
        <v>29274115494.391518</v>
      </c>
      <c r="X47">
        <v>26252080505.499535</v>
      </c>
      <c r="Y47">
        <v>25258026489.583332</v>
      </c>
      <c r="Z47">
        <v>27271935216.292839</v>
      </c>
      <c r="AA47">
        <v>29213486581.276215</v>
      </c>
      <c r="AB47">
        <v>30848376501.658237</v>
      </c>
      <c r="AC47">
        <v>32882584739.242283</v>
      </c>
      <c r="AD47">
        <v>35286696751.706703</v>
      </c>
      <c r="AE47">
        <v>39013086690.102058</v>
      </c>
      <c r="AF47">
        <v>40455626742.149612</v>
      </c>
      <c r="AG47">
        <v>43679935489.348045</v>
      </c>
      <c r="AH47">
        <v>49042927668.511444</v>
      </c>
      <c r="AI47">
        <v>52469207192.743118</v>
      </c>
      <c r="AJ47">
        <v>55464212029.098656</v>
      </c>
      <c r="AK47">
        <v>61358713992.547112</v>
      </c>
      <c r="AL47">
        <v>65907537052.976631</v>
      </c>
      <c r="AM47">
        <v>70261111896.979919</v>
      </c>
      <c r="AN47">
        <v>72531163201.783691</v>
      </c>
      <c r="AO47">
        <v>71979306356.54248</v>
      </c>
      <c r="AP47">
        <v>75210511779.643738</v>
      </c>
      <c r="AQ47">
        <v>77750400227.524902</v>
      </c>
      <c r="AR47">
        <v>79448554862.667068</v>
      </c>
      <c r="AS47">
        <v>82560485563.267853</v>
      </c>
      <c r="AT47">
        <v>87548035975.041245</v>
      </c>
      <c r="AU47">
        <v>92415227476.760986</v>
      </c>
      <c r="AV47">
        <v>96657039581.510315</v>
      </c>
      <c r="AW47">
        <v>101103538751.98325</v>
      </c>
      <c r="AX47">
        <v>104806280193.51794</v>
      </c>
      <c r="AY47">
        <v>103043555622.29431</v>
      </c>
      <c r="AZ47">
        <v>108399900049.28062</v>
      </c>
    </row>
    <row r="48" spans="1:52">
      <c r="A48" t="s">
        <v>45</v>
      </c>
      <c r="B48">
        <v>70348527260.006699</v>
      </c>
      <c r="C48">
        <v>51282752582.461472</v>
      </c>
      <c r="D48">
        <v>48151766858.47995</v>
      </c>
      <c r="E48">
        <v>53131628622.92334</v>
      </c>
      <c r="F48">
        <v>61546062211.095413</v>
      </c>
      <c r="G48">
        <v>71616855291.985825</v>
      </c>
      <c r="H48">
        <v>79279858808.228317</v>
      </c>
      <c r="I48">
        <v>74760906856.159332</v>
      </c>
      <c r="J48">
        <v>71695709675.056839</v>
      </c>
      <c r="K48">
        <v>83812284610.141418</v>
      </c>
      <c r="L48">
        <v>100071867824.50882</v>
      </c>
      <c r="M48">
        <v>107076898572.22435</v>
      </c>
      <c r="N48">
        <v>111145820717.96887</v>
      </c>
      <c r="O48">
        <v>119926340554.68843</v>
      </c>
      <c r="P48">
        <v>122684646387.44572</v>
      </c>
      <c r="Q48">
        <v>133358210623.15402</v>
      </c>
      <c r="R48">
        <v>131224479253.1834</v>
      </c>
      <c r="S48">
        <v>141197539676.42575</v>
      </c>
      <c r="T48">
        <v>157717651818.5676</v>
      </c>
      <c r="U48">
        <v>169704193356.77872</v>
      </c>
      <c r="V48">
        <v>182941120438.6069</v>
      </c>
      <c r="W48">
        <v>192454058701.41452</v>
      </c>
      <c r="X48">
        <v>209967378043.24332</v>
      </c>
      <c r="Y48">
        <v>232853822249.95761</v>
      </c>
      <c r="Z48">
        <v>268247603231.95074</v>
      </c>
      <c r="AA48">
        <v>304461029668.26373</v>
      </c>
      <c r="AB48">
        <v>331253600279.07111</v>
      </c>
      <c r="AC48">
        <v>369679017911.44342</v>
      </c>
      <c r="AD48">
        <v>411452746935.43646</v>
      </c>
      <c r="AE48">
        <v>428322309559.79004</v>
      </c>
      <c r="AF48">
        <v>444598557323.06189</v>
      </c>
      <c r="AG48">
        <v>485501624596.78345</v>
      </c>
      <c r="AH48">
        <v>554442855289.52625</v>
      </c>
      <c r="AI48">
        <v>632064855030.06079</v>
      </c>
      <c r="AJ48">
        <v>714865351038.99792</v>
      </c>
      <c r="AK48">
        <v>792785674302.24854</v>
      </c>
      <c r="AL48">
        <v>872064241732.47412</v>
      </c>
      <c r="AM48">
        <v>953166216213.59424</v>
      </c>
      <c r="AN48">
        <v>1027513181078.2551</v>
      </c>
      <c r="AO48">
        <v>1105604182840.2024</v>
      </c>
      <c r="AP48">
        <v>1198474934198.7793</v>
      </c>
      <c r="AQ48">
        <v>1297948353737.2778</v>
      </c>
      <c r="AR48">
        <v>1416061653927.3701</v>
      </c>
      <c r="AS48">
        <v>1557667819320.105</v>
      </c>
      <c r="AT48">
        <v>1714992269071.4429</v>
      </c>
      <c r="AU48">
        <v>1908786395476.5139</v>
      </c>
      <c r="AV48">
        <v>2151202267702.0232</v>
      </c>
      <c r="AW48">
        <v>2456672989715.7178</v>
      </c>
      <c r="AX48">
        <v>2692513596728.4229</v>
      </c>
      <c r="AY48">
        <v>2940224847627.4429</v>
      </c>
      <c r="AZ48">
        <v>3246008231780.6973</v>
      </c>
    </row>
    <row r="49" spans="1:52">
      <c r="A49" t="s">
        <v>50</v>
      </c>
    </row>
    <row r="50" spans="1:52">
      <c r="A50" t="s">
        <v>36</v>
      </c>
    </row>
    <row r="51" spans="1:52">
      <c r="A51" t="s">
        <v>46</v>
      </c>
      <c r="B51">
        <v>19017657851.076775</v>
      </c>
      <c r="C51">
        <v>20019008355.176414</v>
      </c>
      <c r="D51">
        <v>21113347503.444004</v>
      </c>
      <c r="E51">
        <v>21726503327.277699</v>
      </c>
      <c r="F51">
        <v>23160961293.584114</v>
      </c>
      <c r="G51">
        <v>23858682287.330315</v>
      </c>
      <c r="H51">
        <v>25128529189.519955</v>
      </c>
      <c r="I51">
        <v>26181574240.989796</v>
      </c>
      <c r="J51">
        <v>27864380351.721405</v>
      </c>
      <c r="K51">
        <v>29681398501.237877</v>
      </c>
      <c r="L51">
        <v>31746189469.514477</v>
      </c>
      <c r="M51">
        <v>33635476030.256424</v>
      </c>
      <c r="N51">
        <v>36216465586.341209</v>
      </c>
      <c r="O51">
        <v>38652921702.932053</v>
      </c>
      <c r="P51">
        <v>40872574277.325195</v>
      </c>
      <c r="Q51">
        <v>41791408981.48835</v>
      </c>
      <c r="R51">
        <v>43804579414.392822</v>
      </c>
      <c r="S51">
        <v>45621599255.387604</v>
      </c>
      <c r="T51">
        <v>49482760497.327454</v>
      </c>
      <c r="U51">
        <v>52146344939.781868</v>
      </c>
      <c r="V51">
        <v>54283406010.762138</v>
      </c>
      <c r="W51">
        <v>55511957161.244949</v>
      </c>
      <c r="X51">
        <v>56038477149.762451</v>
      </c>
      <c r="Y51">
        <v>56926337502.928246</v>
      </c>
      <c r="Z51">
        <v>58836273631.00174</v>
      </c>
      <c r="AA51">
        <v>60653293471.996521</v>
      </c>
      <c r="AB51">
        <v>64194410100.9944</v>
      </c>
      <c r="AC51">
        <v>67642617208.826981</v>
      </c>
      <c r="AD51">
        <v>70388786388.780838</v>
      </c>
      <c r="AE51">
        <v>72794271537.330963</v>
      </c>
      <c r="AF51">
        <v>77192529433.112259</v>
      </c>
      <c r="AG51">
        <v>78950382026.400055</v>
      </c>
      <c r="AH51">
        <v>82923700136.12825</v>
      </c>
      <c r="AI51">
        <v>84885385124.61644</v>
      </c>
      <c r="AJ51">
        <v>89839136186.84436</v>
      </c>
      <c r="AK51">
        <v>94512961180.633759</v>
      </c>
      <c r="AL51">
        <v>96456010346.659882</v>
      </c>
      <c r="AM51">
        <v>99764734771.910965</v>
      </c>
      <c r="AN51">
        <v>100333178357.92667</v>
      </c>
      <c r="AO51">
        <v>96115156245.271408</v>
      </c>
      <c r="AP51">
        <v>100363791870.83203</v>
      </c>
      <c r="AQ51">
        <v>102048140770.44191</v>
      </c>
      <c r="AR51">
        <v>104603036182.30045</v>
      </c>
      <c r="AS51">
        <v>108702006197.4632</v>
      </c>
      <c r="AT51">
        <v>114498365687.52051</v>
      </c>
      <c r="AU51">
        <v>119887295311.92622</v>
      </c>
      <c r="AV51">
        <v>127916765207.49269</v>
      </c>
      <c r="AW51">
        <v>136743824883.30965</v>
      </c>
      <c r="AX51">
        <v>141593861545.27478</v>
      </c>
      <c r="AY51">
        <v>143649690616.50818</v>
      </c>
      <c r="AZ51">
        <v>149836914917.12573</v>
      </c>
    </row>
    <row r="52" spans="1:52">
      <c r="A52" t="s">
        <v>116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135611414.10986477</v>
      </c>
      <c r="W52">
        <v>140852688.38597816</v>
      </c>
      <c r="X52">
        <v>149844193.50145715</v>
      </c>
      <c r="Y52">
        <v>157068223.94418201</v>
      </c>
      <c r="Z52">
        <v>163524143.08068195</v>
      </c>
      <c r="AA52">
        <v>167253101.60454834</v>
      </c>
      <c r="AB52">
        <v>170376071.30039579</v>
      </c>
      <c r="AC52">
        <v>173166816.19988194</v>
      </c>
      <c r="AD52">
        <v>177820706.75912693</v>
      </c>
      <c r="AE52">
        <v>172164807.40210074</v>
      </c>
      <c r="AF52">
        <v>180930393.84535891</v>
      </c>
      <c r="AG52">
        <v>171168115.49247816</v>
      </c>
      <c r="AH52">
        <v>185770336.36662102</v>
      </c>
      <c r="AI52">
        <v>191354476.52981251</v>
      </c>
      <c r="AJ52">
        <v>181257309.23806357</v>
      </c>
      <c r="AK52">
        <v>187800932.78959978</v>
      </c>
      <c r="AL52">
        <v>185375167.45523632</v>
      </c>
      <c r="AM52">
        <v>192846418.24285468</v>
      </c>
      <c r="AN52">
        <v>195319986.82180765</v>
      </c>
      <c r="AO52">
        <v>199078184.913551</v>
      </c>
      <c r="AP52">
        <v>201900820.25544026</v>
      </c>
      <c r="AQ52">
        <v>208622519.67129529</v>
      </c>
      <c r="AR52">
        <v>217279132.95616668</v>
      </c>
      <c r="AS52">
        <v>222655960.91910645</v>
      </c>
      <c r="AT52">
        <v>222121733.32615</v>
      </c>
      <c r="AU52">
        <v>231517228.55550843</v>
      </c>
      <c r="AV52">
        <v>234393020.87182125</v>
      </c>
      <c r="AW52">
        <v>235543869.3680906</v>
      </c>
      <c r="AX52">
        <v>237840250.66318694</v>
      </c>
      <c r="AY52">
        <v>242145965.59149262</v>
      </c>
      <c r="AZ52">
        <v>247231030.86891395</v>
      </c>
    </row>
    <row r="53" spans="1:52">
      <c r="A53" t="s">
        <v>37</v>
      </c>
      <c r="B53">
        <v>4992962082.62008</v>
      </c>
      <c r="C53">
        <v>4451156989.3302231</v>
      </c>
      <c r="D53">
        <v>5394833318.5088167</v>
      </c>
      <c r="E53">
        <v>5676119395.5136423</v>
      </c>
      <c r="F53">
        <v>5537609392.5211191</v>
      </c>
      <c r="G53">
        <v>5592838672.9143591</v>
      </c>
      <c r="H53">
        <v>5971780635.2289734</v>
      </c>
      <c r="I53">
        <v>5912914484.6671934</v>
      </c>
      <c r="J53">
        <v>6169103239.7746725</v>
      </c>
      <c r="K53">
        <v>6744608852.4167023</v>
      </c>
      <c r="L53">
        <v>6728080744.949502</v>
      </c>
      <c r="M53">
        <v>7132103209.280551</v>
      </c>
      <c r="N53">
        <v>7142882350.1047649</v>
      </c>
      <c r="O53">
        <v>7724118393.1945057</v>
      </c>
      <c r="P53">
        <v>7965928552.962718</v>
      </c>
      <c r="Q53">
        <v>7569095386.301301</v>
      </c>
      <c r="R53">
        <v>7167251954.7054968</v>
      </c>
      <c r="S53">
        <v>7221779949.0435982</v>
      </c>
      <c r="T53">
        <v>6835754757.2879524</v>
      </c>
      <c r="U53">
        <v>6865154536.0699139</v>
      </c>
      <c r="V53">
        <v>7015838700.2136564</v>
      </c>
      <c r="W53">
        <v>7180747677.9283552</v>
      </c>
      <c r="X53">
        <v>7147883003.6786242</v>
      </c>
      <c r="Y53">
        <v>7248789931.6846199</v>
      </c>
      <c r="Z53">
        <v>7650450747.4305019</v>
      </c>
      <c r="AA53">
        <v>7686243454.0103569</v>
      </c>
      <c r="AB53">
        <v>8048819672.1980085</v>
      </c>
      <c r="AC53">
        <v>8264177308.2354422</v>
      </c>
      <c r="AD53">
        <v>8303050455.8622236</v>
      </c>
      <c r="AE53">
        <v>8197929632.7935772</v>
      </c>
      <c r="AF53">
        <v>7659464144.0218744</v>
      </c>
      <c r="AG53">
        <v>7014456723.8759069</v>
      </c>
      <c r="AH53">
        <v>6277938167.1588984</v>
      </c>
      <c r="AI53">
        <v>5432359502.6111908</v>
      </c>
      <c r="AJ53">
        <v>5220497655.7003756</v>
      </c>
      <c r="AK53">
        <v>5257041078.1894674</v>
      </c>
      <c r="AL53">
        <v>5203252472.0857458</v>
      </c>
      <c r="AM53">
        <v>4910983356.1085176</v>
      </c>
      <c r="AN53">
        <v>4831221421.2485209</v>
      </c>
      <c r="AO53">
        <v>4624921462.7134247</v>
      </c>
      <c r="AP53">
        <v>4305797175.652174</v>
      </c>
      <c r="AQ53">
        <v>4215380704.3918967</v>
      </c>
      <c r="AR53">
        <v>4361586317.7957706</v>
      </c>
      <c r="AS53">
        <v>4614184091.1176004</v>
      </c>
      <c r="AT53">
        <v>4920560759.3779392</v>
      </c>
      <c r="AU53">
        <v>5238595322.5776892</v>
      </c>
      <c r="AV53">
        <v>5504936840.2572184</v>
      </c>
      <c r="AW53">
        <v>5849359728.8047237</v>
      </c>
      <c r="AX53">
        <v>6211864821.3034296</v>
      </c>
      <c r="AY53">
        <v>6387933239.1263123</v>
      </c>
      <c r="AZ53">
        <v>6850715769.4690399</v>
      </c>
    </row>
    <row r="54" spans="1:52">
      <c r="A54" t="s">
        <v>39</v>
      </c>
      <c r="B54">
        <v>626242230.6810348</v>
      </c>
      <c r="C54">
        <v>678538007.75758469</v>
      </c>
      <c r="D54">
        <v>713837650.30310833</v>
      </c>
      <c r="E54">
        <v>685074986.87330115</v>
      </c>
      <c r="F54">
        <v>711222903.33616662</v>
      </c>
      <c r="G54">
        <v>737370784.02065051</v>
      </c>
      <c r="H54">
        <v>747391523.69052696</v>
      </c>
      <c r="I54">
        <v>763208361.63650692</v>
      </c>
      <c r="J54">
        <v>821451281.64520574</v>
      </c>
      <c r="K54">
        <v>883458738.73085022</v>
      </c>
      <c r="L54">
        <v>939633199.01170683</v>
      </c>
      <c r="M54">
        <v>1012483298.0612266</v>
      </c>
      <c r="N54">
        <v>1099734560.95717</v>
      </c>
      <c r="O54">
        <v>1190255790.5781829</v>
      </c>
      <c r="P54">
        <v>1284113658.6296489</v>
      </c>
      <c r="Q54">
        <v>1383396149.8004329</v>
      </c>
      <c r="R54">
        <v>1396072025.2125211</v>
      </c>
      <c r="S54">
        <v>1271075722.0293069</v>
      </c>
      <c r="T54">
        <v>1351912922.0036356</v>
      </c>
      <c r="U54">
        <v>1484579175.409826</v>
      </c>
      <c r="V54">
        <v>1746408547.8925023</v>
      </c>
      <c r="W54">
        <v>2054120886.8825545</v>
      </c>
      <c r="X54">
        <v>2538846170.7246866</v>
      </c>
      <c r="Y54">
        <v>2687469282.0827107</v>
      </c>
      <c r="Z54">
        <v>2874950661.1679764</v>
      </c>
      <c r="AA54">
        <v>2840863496.5477586</v>
      </c>
      <c r="AB54">
        <v>2645936896.9818673</v>
      </c>
      <c r="AC54">
        <v>2650947683.1222749</v>
      </c>
      <c r="AD54">
        <v>2697770402.8588066</v>
      </c>
      <c r="AE54">
        <v>2767909101.9338384</v>
      </c>
      <c r="AF54">
        <v>2795588291.666605</v>
      </c>
      <c r="AG54">
        <v>2862682410.6666069</v>
      </c>
      <c r="AH54">
        <v>2937112153.3439384</v>
      </c>
      <c r="AI54">
        <v>2907741031.8104959</v>
      </c>
      <c r="AJ54">
        <v>2747815275.0609217</v>
      </c>
      <c r="AK54">
        <v>2857727886.0633578</v>
      </c>
      <c r="AL54">
        <v>2980610185.1640763</v>
      </c>
      <c r="AM54">
        <v>2962726524.0530944</v>
      </c>
      <c r="AN54">
        <v>3072347405.4430599</v>
      </c>
      <c r="AO54">
        <v>2992466372.9015388</v>
      </c>
      <c r="AP54">
        <v>3219893817.2420573</v>
      </c>
      <c r="AQ54">
        <v>3342249782.297255</v>
      </c>
      <c r="AR54">
        <v>3495993272.2829289</v>
      </c>
      <c r="AS54">
        <v>3523961218.4611902</v>
      </c>
      <c r="AT54">
        <v>3647299861.1073341</v>
      </c>
      <c r="AU54">
        <v>3931789250.2737064</v>
      </c>
      <c r="AV54">
        <v>4173100882.44033</v>
      </c>
      <c r="AW54">
        <v>4106748578.4095292</v>
      </c>
      <c r="AX54">
        <v>4335494474.2269373</v>
      </c>
      <c r="AY54">
        <v>4659307268.5026865</v>
      </c>
      <c r="AZ54">
        <v>5067059616.8651247</v>
      </c>
    </row>
    <row r="55" spans="1:52">
      <c r="A55" t="s">
        <v>42</v>
      </c>
    </row>
    <row r="56" spans="1:52">
      <c r="A56" t="s">
        <v>47</v>
      </c>
      <c r="B56">
        <v>2398494445.3235316</v>
      </c>
      <c r="C56">
        <v>2375566266.507556</v>
      </c>
      <c r="D56">
        <v>2569135008.3639927</v>
      </c>
      <c r="E56">
        <v>2692060708.0323219</v>
      </c>
      <c r="F56">
        <v>2803755709.9024057</v>
      </c>
      <c r="G56">
        <v>3079354165.838707</v>
      </c>
      <c r="H56">
        <v>3321721143.1977639</v>
      </c>
      <c r="I56">
        <v>3509402570.5358901</v>
      </c>
      <c r="J56">
        <v>3803666599.6145277</v>
      </c>
      <c r="K56">
        <v>4015824845.3756204</v>
      </c>
      <c r="L56">
        <v>4317137578.493783</v>
      </c>
      <c r="M56">
        <v>4609774983.5632992</v>
      </c>
      <c r="N56">
        <v>4986764462.2486725</v>
      </c>
      <c r="O56">
        <v>5371189936.4043131</v>
      </c>
      <c r="P56">
        <v>5669017046.6457882</v>
      </c>
      <c r="Q56">
        <v>5788070432.4562292</v>
      </c>
      <c r="R56">
        <v>6107430946.2470226</v>
      </c>
      <c r="S56">
        <v>6651265573.2965403</v>
      </c>
      <c r="T56">
        <v>7068146069.3484554</v>
      </c>
      <c r="U56">
        <v>7417250565.0203218</v>
      </c>
      <c r="V56">
        <v>7473020531.0473337</v>
      </c>
      <c r="W56">
        <v>7304006550.6710272</v>
      </c>
      <c r="X56">
        <v>6771868124.8299513</v>
      </c>
      <c r="Y56">
        <v>6965746215.059967</v>
      </c>
      <c r="Z56">
        <v>7397741147.6345243</v>
      </c>
      <c r="AA56">
        <v>7474782130.6604652</v>
      </c>
      <c r="AB56">
        <v>7907194502.3068495</v>
      </c>
      <c r="AC56">
        <v>8450848889.9862766</v>
      </c>
      <c r="AD56">
        <v>8773620017.2106705</v>
      </c>
      <c r="AE56">
        <v>9218062904.6617851</v>
      </c>
      <c r="AF56">
        <v>9578020684.1086941</v>
      </c>
      <c r="AG56">
        <v>9824359310.5664177</v>
      </c>
      <c r="AH56">
        <v>10723486281.234821</v>
      </c>
      <c r="AI56">
        <v>11518491952.025839</v>
      </c>
      <c r="AJ56">
        <v>12063270098.199993</v>
      </c>
      <c r="AK56">
        <v>12536256860.141548</v>
      </c>
      <c r="AL56">
        <v>12647402444.615927</v>
      </c>
      <c r="AM56">
        <v>13352898208.133509</v>
      </c>
      <c r="AN56">
        <v>14474254065.082428</v>
      </c>
      <c r="AO56">
        <v>15664354699.354664</v>
      </c>
      <c r="AP56">
        <v>15946443260.833477</v>
      </c>
      <c r="AQ56">
        <v>16118090925.291304</v>
      </c>
      <c r="AR56">
        <v>16585867507.481987</v>
      </c>
      <c r="AS56">
        <v>17648111590.793648</v>
      </c>
      <c r="AT56">
        <v>18399824531.014751</v>
      </c>
      <c r="AU56">
        <v>19482907711.102753</v>
      </c>
      <c r="AV56">
        <v>21193436186.628872</v>
      </c>
      <c r="AW56">
        <v>22875207933.41164</v>
      </c>
      <c r="AX56">
        <v>23497907525.013332</v>
      </c>
      <c r="AY56">
        <v>23194573575.304218</v>
      </c>
      <c r="AZ56">
        <v>24175089457.056282</v>
      </c>
    </row>
    <row r="57" spans="1:52">
      <c r="A57" t="s">
        <v>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25147844848.779411</v>
      </c>
      <c r="AG57">
        <v>19844498689.929703</v>
      </c>
      <c r="AH57">
        <v>17520054878.001099</v>
      </c>
      <c r="AI57">
        <v>16113968509.025274</v>
      </c>
      <c r="AJ57">
        <v>17059934940.9902</v>
      </c>
      <c r="AK57">
        <v>18211797512.956406</v>
      </c>
      <c r="AL57">
        <v>19289988823.390179</v>
      </c>
      <c r="AM57">
        <v>20552256735.307713</v>
      </c>
      <c r="AN57">
        <v>20958526744.254269</v>
      </c>
      <c r="AO57">
        <v>20739955885.124031</v>
      </c>
      <c r="AP57">
        <v>21517784659.02364</v>
      </c>
      <c r="AQ57">
        <v>22304474424.102257</v>
      </c>
      <c r="AR57">
        <v>23392545951.06068</v>
      </c>
      <c r="AS57">
        <v>24648975414.344471</v>
      </c>
      <c r="AT57">
        <v>25666592893.884571</v>
      </c>
      <c r="AU57">
        <v>26765073225.601307</v>
      </c>
      <c r="AV57">
        <v>28085993743.447929</v>
      </c>
      <c r="AW57">
        <v>29507125184.361103</v>
      </c>
      <c r="AX57">
        <v>30147225799.437046</v>
      </c>
      <c r="AY57">
        <v>28341089553.861584</v>
      </c>
      <c r="AZ57">
        <v>28003469441.994762</v>
      </c>
    </row>
    <row r="58" spans="1:52">
      <c r="A58" t="s">
        <v>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15469941741.661581</v>
      </c>
      <c r="M58">
        <v>16797859657.321314</v>
      </c>
      <c r="N58">
        <v>17608639606.586357</v>
      </c>
      <c r="O58">
        <v>18213406341.973248</v>
      </c>
      <c r="P58">
        <v>18392715785.148201</v>
      </c>
      <c r="Q58">
        <v>20135687946.491108</v>
      </c>
      <c r="R58">
        <v>21228645119.233345</v>
      </c>
      <c r="S58">
        <v>23077554573.542282</v>
      </c>
      <c r="T58">
        <v>24599749709.678085</v>
      </c>
      <c r="U58">
        <v>24867440121.513733</v>
      </c>
      <c r="V58">
        <v>23661507784.671169</v>
      </c>
      <c r="W58">
        <v>28320064581.562828</v>
      </c>
      <c r="X58">
        <v>30845714423.424797</v>
      </c>
      <c r="Y58">
        <v>32514921212.048813</v>
      </c>
      <c r="Z58">
        <v>35093262305.452148</v>
      </c>
      <c r="AA58">
        <v>35653587490.609207</v>
      </c>
      <c r="AB58">
        <v>35687566630.281303</v>
      </c>
      <c r="AC58">
        <v>34830289638.44677</v>
      </c>
      <c r="AD58">
        <v>36120939924.70919</v>
      </c>
      <c r="AE58">
        <v>36366592396.028435</v>
      </c>
      <c r="AF58">
        <v>35294299862.525467</v>
      </c>
      <c r="AG58">
        <v>31520387178.621357</v>
      </c>
      <c r="AH58">
        <v>27870136282.61483</v>
      </c>
      <c r="AI58">
        <v>23723567128.403019</v>
      </c>
      <c r="AJ58">
        <v>23893648507.296669</v>
      </c>
      <c r="AK58">
        <v>24480763484.091007</v>
      </c>
      <c r="AL58">
        <v>26399749343.113628</v>
      </c>
      <c r="AM58">
        <v>27132386352.023865</v>
      </c>
      <c r="AN58">
        <v>27176244020.829891</v>
      </c>
      <c r="AO58">
        <v>28858666984.20253</v>
      </c>
      <c r="AP58">
        <v>30565800000</v>
      </c>
      <c r="AQ58">
        <v>31539333277.572052</v>
      </c>
      <c r="AR58">
        <v>31988927867.796864</v>
      </c>
      <c r="AS58">
        <v>33202394684.715553</v>
      </c>
      <c r="AT58">
        <v>35118226022.075851</v>
      </c>
      <c r="AU58">
        <v>39051403154.594017</v>
      </c>
      <c r="AV58">
        <v>43763963152.774155</v>
      </c>
      <c r="AW58">
        <v>46941504742.739838</v>
      </c>
      <c r="AX58">
        <v>48964412973.941513</v>
      </c>
      <c r="AY58">
        <v>0</v>
      </c>
      <c r="AZ58">
        <v>0</v>
      </c>
    </row>
    <row r="59" spans="1:52">
      <c r="A59" t="s">
        <v>51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1930010486.4198117</v>
      </c>
      <c r="R59">
        <v>2321151991.9090295</v>
      </c>
      <c r="S59">
        <v>2700938928.6347032</v>
      </c>
      <c r="T59">
        <v>2911001893.0455418</v>
      </c>
      <c r="U59">
        <v>3199353130.8108387</v>
      </c>
      <c r="V59">
        <v>3383419766.6264935</v>
      </c>
      <c r="W59">
        <v>3468580371.0195661</v>
      </c>
      <c r="X59">
        <v>3677448288.773562</v>
      </c>
      <c r="Y59">
        <v>3882730110.3667197</v>
      </c>
      <c r="Z59">
        <v>4222775482.7057672</v>
      </c>
      <c r="AA59">
        <v>4428954210.815258</v>
      </c>
      <c r="AB59">
        <v>4593000516.2721853</v>
      </c>
      <c r="AC59">
        <v>4917507413.5013189</v>
      </c>
      <c r="AD59">
        <v>5342713390.233448</v>
      </c>
      <c r="AE59">
        <v>5767321556.7800646</v>
      </c>
      <c r="AF59">
        <v>6194334044.8440599</v>
      </c>
      <c r="AG59">
        <v>6240141145.1056824</v>
      </c>
      <c r="AH59">
        <v>6826714412.745616</v>
      </c>
      <c r="AI59">
        <v>6874501413.6348333</v>
      </c>
      <c r="AJ59">
        <v>7280096997.0392914</v>
      </c>
      <c r="AK59">
        <v>7724182913.8586874</v>
      </c>
      <c r="AL59">
        <v>7866990431.1265869</v>
      </c>
      <c r="AM59">
        <v>8051748059.184165</v>
      </c>
      <c r="AN59">
        <v>8457818690.1525154</v>
      </c>
      <c r="AO59">
        <v>8867754206.5678883</v>
      </c>
      <c r="AP59">
        <v>9314937556.4790573</v>
      </c>
      <c r="AQ59">
        <v>9689915174.3638077</v>
      </c>
      <c r="AR59">
        <v>9892554194.156456</v>
      </c>
      <c r="AS59">
        <v>10083883129.123468</v>
      </c>
      <c r="AT59">
        <v>10509896324.222431</v>
      </c>
      <c r="AU59">
        <v>10920829406.220547</v>
      </c>
      <c r="AV59">
        <v>11371347785.108389</v>
      </c>
      <c r="AW59">
        <v>11954759660.697454</v>
      </c>
      <c r="AX59">
        <v>12388312912.346842</v>
      </c>
      <c r="AY59">
        <v>12181903864.278982</v>
      </c>
      <c r="AZ59">
        <v>12309142318.567389</v>
      </c>
    </row>
    <row r="60" spans="1:52">
      <c r="A60" t="s">
        <v>52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55298472529.440742</v>
      </c>
      <c r="AG60">
        <v>48877379024.055916</v>
      </c>
      <c r="AH60">
        <v>48625571435.609337</v>
      </c>
      <c r="AI60">
        <v>48656093567.542328</v>
      </c>
      <c r="AJ60">
        <v>49735813984.668678</v>
      </c>
      <c r="AK60">
        <v>52692645515.668922</v>
      </c>
      <c r="AL60">
        <v>54814810016.711784</v>
      </c>
      <c r="AM60">
        <v>54414193364.511398</v>
      </c>
      <c r="AN60">
        <v>54001191848.790657</v>
      </c>
      <c r="AO60">
        <v>54724540425.697289</v>
      </c>
      <c r="AP60">
        <v>56720835330.543716</v>
      </c>
      <c r="AQ60">
        <v>58114106566.827744</v>
      </c>
      <c r="AR60">
        <v>59216437149.408607</v>
      </c>
      <c r="AS60">
        <v>61349587387.130623</v>
      </c>
      <c r="AT60">
        <v>64100892591.105179</v>
      </c>
      <c r="AU60">
        <v>68149732481.766006</v>
      </c>
      <c r="AV60">
        <v>72789262996.981506</v>
      </c>
      <c r="AW60">
        <v>77251985335.077927</v>
      </c>
      <c r="AX60">
        <v>79155212395.227432</v>
      </c>
      <c r="AY60">
        <v>75871098962.31427</v>
      </c>
      <c r="AZ60">
        <v>77651410138.487656</v>
      </c>
    </row>
    <row r="61" spans="1:52">
      <c r="A61" t="s">
        <v>55</v>
      </c>
      <c r="B61">
        <v>52164745342.001434</v>
      </c>
      <c r="C61">
        <v>55492247058.677368</v>
      </c>
      <c r="D61">
        <v>58636894019.137993</v>
      </c>
      <c r="E61">
        <v>59010423485.116692</v>
      </c>
      <c r="F61">
        <v>64480653282.312355</v>
      </c>
      <c r="G61">
        <v>67417911345.099434</v>
      </c>
      <c r="H61">
        <v>69265775692.455551</v>
      </c>
      <c r="I61">
        <v>71635777000.4328</v>
      </c>
      <c r="J61">
        <v>74483261672.176834</v>
      </c>
      <c r="K61">
        <v>79192454725.163284</v>
      </c>
      <c r="L61">
        <v>80796964459.858231</v>
      </c>
      <c r="M61">
        <v>83222395086.931885</v>
      </c>
      <c r="N61">
        <v>86696928071.444153</v>
      </c>
      <c r="O61">
        <v>89956073413.939835</v>
      </c>
      <c r="P61">
        <v>89222072908.434708</v>
      </c>
      <c r="Q61">
        <v>88132268348.685074</v>
      </c>
      <c r="R61">
        <v>93502608470.625366</v>
      </c>
      <c r="S61">
        <v>95352888524.617386</v>
      </c>
      <c r="T61">
        <v>97521734447.76088</v>
      </c>
      <c r="U61">
        <v>101373969023.93118</v>
      </c>
      <c r="V61">
        <v>100879727995.869</v>
      </c>
      <c r="W61">
        <v>99985021834.430771</v>
      </c>
      <c r="X61">
        <v>103698448292.08148</v>
      </c>
      <c r="Y61">
        <v>106448383103.53738</v>
      </c>
      <c r="Z61">
        <v>110882572572.32458</v>
      </c>
      <c r="AA61">
        <v>115344969038.45798</v>
      </c>
      <c r="AB61">
        <v>121053669413.65242</v>
      </c>
      <c r="AC61">
        <v>121404648586.77199</v>
      </c>
      <c r="AD61">
        <v>121231447725.87404</v>
      </c>
      <c r="AE61">
        <v>121925983178.07452</v>
      </c>
      <c r="AF61">
        <v>123885874634.03479</v>
      </c>
      <c r="AG61">
        <v>125496920043.75954</v>
      </c>
      <c r="AH61">
        <v>127976062127.95988</v>
      </c>
      <c r="AI61">
        <v>127861389126.37793</v>
      </c>
      <c r="AJ61">
        <v>134926238386.33917</v>
      </c>
      <c r="AK61">
        <v>139061964293.39249</v>
      </c>
      <c r="AL61">
        <v>143003738460.2702</v>
      </c>
      <c r="AM61">
        <v>147577647548.36835</v>
      </c>
      <c r="AN61">
        <v>150765998042.35239</v>
      </c>
      <c r="AO61">
        <v>154626288220.60599</v>
      </c>
      <c r="AP61">
        <v>160082517845.87598</v>
      </c>
      <c r="AQ61">
        <v>161210834023.94138</v>
      </c>
      <c r="AR61">
        <v>161961831921.80154</v>
      </c>
      <c r="AS61">
        <v>162583491905.37747</v>
      </c>
      <c r="AT61">
        <v>166317200731.88486</v>
      </c>
      <c r="AU61">
        <v>170383902312.98596</v>
      </c>
      <c r="AV61">
        <v>176167942355.27814</v>
      </c>
      <c r="AW61">
        <v>178957142593.75583</v>
      </c>
      <c r="AX61">
        <v>177554383049.40445</v>
      </c>
      <c r="AY61">
        <v>167196323656.51257</v>
      </c>
      <c r="AZ61">
        <v>169362540761.39606</v>
      </c>
    </row>
    <row r="62" spans="1:52">
      <c r="A62" t="s">
        <v>54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660030923.30471492</v>
      </c>
      <c r="AG62">
        <v>631797330.46987283</v>
      </c>
      <c r="AH62">
        <v>631683815.33288229</v>
      </c>
      <c r="AI62">
        <v>589860779.81953371</v>
      </c>
      <c r="AJ62">
        <v>584331764.28360176</v>
      </c>
      <c r="AK62">
        <v>563948745.77565682</v>
      </c>
      <c r="AL62">
        <v>540739442.02314782</v>
      </c>
      <c r="AM62">
        <v>536706216.85510409</v>
      </c>
      <c r="AN62">
        <v>537239587.72766018</v>
      </c>
      <c r="AO62">
        <v>548946071.65163398</v>
      </c>
      <c r="AP62">
        <v>551230861.85650539</v>
      </c>
      <c r="AQ62">
        <v>562518771.06911898</v>
      </c>
      <c r="AR62">
        <v>577248676.08962739</v>
      </c>
      <c r="AS62">
        <v>595720398.94307697</v>
      </c>
      <c r="AT62">
        <v>618515497.55930793</v>
      </c>
      <c r="AU62">
        <v>638119971.92002273</v>
      </c>
      <c r="AV62">
        <v>668748867.0852859</v>
      </c>
      <c r="AW62">
        <v>702855469.83387136</v>
      </c>
      <c r="AX62">
        <v>743620824.3468051</v>
      </c>
      <c r="AY62">
        <v>780798170.81902325</v>
      </c>
      <c r="AZ62">
        <v>0</v>
      </c>
    </row>
    <row r="63" spans="1:52">
      <c r="A63" t="s">
        <v>56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161703930.50196743</v>
      </c>
      <c r="T63">
        <v>180740520.99581027</v>
      </c>
      <c r="U63">
        <v>147404439.95894188</v>
      </c>
      <c r="V63">
        <v>168425320.99069354</v>
      </c>
      <c r="W63">
        <v>188778472.50810128</v>
      </c>
      <c r="X63">
        <v>196583358.70281208</v>
      </c>
      <c r="Y63">
        <v>201874800.13723564</v>
      </c>
      <c r="Z63">
        <v>212829333.69456455</v>
      </c>
      <c r="AA63">
        <v>215563245.10235009</v>
      </c>
      <c r="AB63">
        <v>230820234.57160464</v>
      </c>
      <c r="AC63">
        <v>248174892.53056964</v>
      </c>
      <c r="AD63">
        <v>269416250.28875566</v>
      </c>
      <c r="AE63">
        <v>268761119.44449371</v>
      </c>
      <c r="AF63">
        <v>282884248.76424396</v>
      </c>
      <c r="AG63">
        <v>284603957.15149552</v>
      </c>
      <c r="AH63">
        <v>290430831.98546636</v>
      </c>
      <c r="AI63">
        <v>295312826.72116226</v>
      </c>
      <c r="AJ63">
        <v>299539690.61259621</v>
      </c>
      <c r="AK63">
        <v>305454756.13714075</v>
      </c>
      <c r="AL63">
        <v>313524214.40357274</v>
      </c>
      <c r="AM63">
        <v>318198300.84610808</v>
      </c>
      <c r="AN63">
        <v>334038477.7139886</v>
      </c>
      <c r="AO63">
        <v>336320953.57539731</v>
      </c>
      <c r="AP63">
        <v>328735889.74987036</v>
      </c>
      <c r="AQ63">
        <v>328138870.44915611</v>
      </c>
      <c r="AR63">
        <v>322207191.46980041</v>
      </c>
      <c r="AS63">
        <v>346628444.61356115</v>
      </c>
      <c r="AT63">
        <v>358119886.84426832</v>
      </c>
      <c r="AU63">
        <v>356587477.2762875</v>
      </c>
      <c r="AV63">
        <v>373153709.82255739</v>
      </c>
      <c r="AW63">
        <v>393711292.47663623</v>
      </c>
      <c r="AX63">
        <v>419679519.02976495</v>
      </c>
      <c r="AY63">
        <v>417806531.25627571</v>
      </c>
      <c r="AZ63">
        <v>418049013.46932465</v>
      </c>
    </row>
    <row r="64" spans="1:52">
      <c r="A64" t="s">
        <v>57</v>
      </c>
      <c r="B64">
        <v>3019307865.6837554</v>
      </c>
      <c r="C64">
        <v>2949463771.4126573</v>
      </c>
      <c r="D64">
        <v>3452265960.5755386</v>
      </c>
      <c r="E64">
        <v>3676763462.2995481</v>
      </c>
      <c r="F64">
        <v>3925491550.3758984</v>
      </c>
      <c r="G64">
        <v>3435518212.3024921</v>
      </c>
      <c r="H64">
        <v>3898053873.2688441</v>
      </c>
      <c r="I64">
        <v>4027763264.4482522</v>
      </c>
      <c r="J64">
        <v>4037383996.4281936</v>
      </c>
      <c r="K64">
        <v>4477113493.8092108</v>
      </c>
      <c r="L64">
        <v>5293142768.372571</v>
      </c>
      <c r="M64">
        <v>5868584993.3745413</v>
      </c>
      <c r="N64">
        <v>6478575344.4554291</v>
      </c>
      <c r="O64">
        <v>7314037113.6621208</v>
      </c>
      <c r="P64">
        <v>7753018516.4105482</v>
      </c>
      <c r="Q64">
        <v>8155652411.5134449</v>
      </c>
      <c r="R64">
        <v>8704374711.0342045</v>
      </c>
      <c r="S64">
        <v>9138007852.9282093</v>
      </c>
      <c r="T64">
        <v>9333623789.5755463</v>
      </c>
      <c r="U64">
        <v>9756567536.0243397</v>
      </c>
      <c r="V64">
        <v>10534042898.07259</v>
      </c>
      <c r="W64">
        <v>10984885966.633379</v>
      </c>
      <c r="X64">
        <v>11171487179.788588</v>
      </c>
      <c r="Y64">
        <v>11688497606.155226</v>
      </c>
      <c r="Z64">
        <v>11834942323.754599</v>
      </c>
      <c r="AA64">
        <v>11583741530.792173</v>
      </c>
      <c r="AB64">
        <v>11991720123.617674</v>
      </c>
      <c r="AC64">
        <v>13204966506.648968</v>
      </c>
      <c r="AD64">
        <v>13489660738.673048</v>
      </c>
      <c r="AE64">
        <v>14083278499.063686</v>
      </c>
      <c r="AF64">
        <v>13315132485.046841</v>
      </c>
      <c r="AG64">
        <v>13440845832.806593</v>
      </c>
      <c r="AH64">
        <v>14853906415.880648</v>
      </c>
      <c r="AI64">
        <v>15926747834.833252</v>
      </c>
      <c r="AJ64">
        <v>16293581672.698792</v>
      </c>
      <c r="AK64">
        <v>17188690648.862</v>
      </c>
      <c r="AL64">
        <v>18414479323.434788</v>
      </c>
      <c r="AM64">
        <v>19888424784.128811</v>
      </c>
      <c r="AN64">
        <v>21282722240.009304</v>
      </c>
      <c r="AO64">
        <v>22711932398.027092</v>
      </c>
      <c r="AP64">
        <v>23996656675.833515</v>
      </c>
      <c r="AQ64">
        <v>24430811263.73423</v>
      </c>
      <c r="AR64">
        <v>25844917267.708214</v>
      </c>
      <c r="AS64">
        <v>25779436894.048965</v>
      </c>
      <c r="AT64">
        <v>26117652334.778881</v>
      </c>
      <c r="AU64">
        <v>28536865195.230743</v>
      </c>
      <c r="AV64">
        <v>31582078268.521786</v>
      </c>
      <c r="AW64">
        <v>34258540898.964081</v>
      </c>
      <c r="AX64">
        <v>36059049713.2742</v>
      </c>
      <c r="AY64">
        <v>37304548927.73111</v>
      </c>
      <c r="AZ64">
        <v>40196106908.334312</v>
      </c>
    </row>
    <row r="65" spans="1:52">
      <c r="A65" t="s">
        <v>59</v>
      </c>
      <c r="B65">
        <v>3641530018.8431892</v>
      </c>
      <c r="C65">
        <v>3697721715.5702758</v>
      </c>
      <c r="D65">
        <v>3866296549.6233931</v>
      </c>
      <c r="E65">
        <v>4016140988.8529091</v>
      </c>
      <c r="F65">
        <v>4329877471.3335371</v>
      </c>
      <c r="G65">
        <v>4467234895.3046055</v>
      </c>
      <c r="H65">
        <v>4463233149.2295332</v>
      </c>
      <c r="I65">
        <v>4775389321.0801563</v>
      </c>
      <c r="J65">
        <v>4886444433.9950733</v>
      </c>
      <c r="K65">
        <v>5152577964.7009563</v>
      </c>
      <c r="L65">
        <v>5544774180.6158409</v>
      </c>
      <c r="M65">
        <v>5902953505.867486</v>
      </c>
      <c r="N65">
        <v>6174088706.9109268</v>
      </c>
      <c r="O65">
        <v>7171587948.1579018</v>
      </c>
      <c r="P65">
        <v>7770887842.1211014</v>
      </c>
      <c r="Q65">
        <v>8418211762.5228586</v>
      </c>
      <c r="R65">
        <v>9061533936.8495426</v>
      </c>
      <c r="S65">
        <v>9271638924.4541607</v>
      </c>
      <c r="T65">
        <v>9902954836.0430641</v>
      </c>
      <c r="U65">
        <v>10419212864.129416</v>
      </c>
      <c r="V65">
        <v>10882444170.927088</v>
      </c>
      <c r="W65">
        <v>11248627500.585157</v>
      </c>
      <c r="X65">
        <v>11184595465.333748</v>
      </c>
      <c r="Y65">
        <v>10901454001.552526</v>
      </c>
      <c r="Z65">
        <v>11319663103.724228</v>
      </c>
      <c r="AA65">
        <v>11649828669.68152</v>
      </c>
      <c r="AB65">
        <v>12124065290.441921</v>
      </c>
      <c r="AC65">
        <v>11863935403.36121</v>
      </c>
      <c r="AD65">
        <v>12856431949.758062</v>
      </c>
      <c r="AE65">
        <v>12982495147.223345</v>
      </c>
      <c r="AF65">
        <v>13330669595.031029</v>
      </c>
      <c r="AG65">
        <v>14023015720.058758</v>
      </c>
      <c r="AH65">
        <v>14235121580.700912</v>
      </c>
      <c r="AI65">
        <v>14277142988.026859</v>
      </c>
      <c r="AJ65">
        <v>14948478409.391611</v>
      </c>
      <c r="AK65">
        <v>15210610194.022423</v>
      </c>
      <c r="AL65">
        <v>15575792574.905443</v>
      </c>
      <c r="AM65">
        <v>16207108486.494347</v>
      </c>
      <c r="AN65">
        <v>16549527222.717348</v>
      </c>
      <c r="AO65">
        <v>15506997580.743891</v>
      </c>
      <c r="AP65">
        <v>15941641913.46764</v>
      </c>
      <c r="AQ65">
        <v>16792401244.682226</v>
      </c>
      <c r="AR65">
        <v>17650754679.22958</v>
      </c>
      <c r="AS65">
        <v>18228555753.325085</v>
      </c>
      <c r="AT65">
        <v>19837038477.839397</v>
      </c>
      <c r="AU65">
        <v>20976428515.105186</v>
      </c>
      <c r="AV65">
        <v>21973124162.313759</v>
      </c>
      <c r="AW65">
        <v>22420870169.810345</v>
      </c>
      <c r="AX65">
        <v>24044518481.673733</v>
      </c>
      <c r="AY65">
        <v>24131528012.574894</v>
      </c>
      <c r="AZ65">
        <v>24995823419.893467</v>
      </c>
    </row>
    <row r="66" spans="1:52">
      <c r="A66" t="s">
        <v>61</v>
      </c>
      <c r="B66">
        <v>12008501551.235346</v>
      </c>
      <c r="C66">
        <v>12536920097.724026</v>
      </c>
      <c r="D66">
        <v>13396534339.841459</v>
      </c>
      <c r="E66">
        <v>14609661873.76182</v>
      </c>
      <c r="F66">
        <v>15799225320.202303</v>
      </c>
      <c r="G66">
        <v>17256717129.645519</v>
      </c>
      <c r="H66">
        <v>17439059544.640125</v>
      </c>
      <c r="I66">
        <v>17548216714.583687</v>
      </c>
      <c r="J66">
        <v>18025776785.066917</v>
      </c>
      <c r="K66">
        <v>19253791889.308151</v>
      </c>
      <c r="L66">
        <v>20331718432.896832</v>
      </c>
      <c r="M66">
        <v>21031314990.649387</v>
      </c>
      <c r="N66">
        <v>21458018623.543045</v>
      </c>
      <c r="O66">
        <v>21609350617.877499</v>
      </c>
      <c r="P66">
        <v>22146450777.564865</v>
      </c>
      <c r="Q66">
        <v>24126160272.414253</v>
      </c>
      <c r="R66">
        <v>27655153481.837173</v>
      </c>
      <c r="S66">
        <v>31205234103.455544</v>
      </c>
      <c r="T66">
        <v>33008806121.224575</v>
      </c>
      <c r="U66">
        <v>35002160771.920876</v>
      </c>
      <c r="V66">
        <v>38506344421.766151</v>
      </c>
      <c r="W66">
        <v>39952673865.894501</v>
      </c>
      <c r="X66">
        <v>43910853498.743126</v>
      </c>
      <c r="Y66">
        <v>47160756999.056389</v>
      </c>
      <c r="Z66">
        <v>50033561716.720192</v>
      </c>
      <c r="AA66">
        <v>53336802406.739212</v>
      </c>
      <c r="AB66">
        <v>54748401321.241074</v>
      </c>
      <c r="AC66">
        <v>56127744342.985016</v>
      </c>
      <c r="AD66">
        <v>59102918305.738739</v>
      </c>
      <c r="AE66">
        <v>62041739159.831902</v>
      </c>
      <c r="AF66">
        <v>65579206064.034569</v>
      </c>
      <c r="AG66">
        <v>66286699444.875107</v>
      </c>
      <c r="AH66">
        <v>69224523386.205887</v>
      </c>
      <c r="AI66">
        <v>71232581990.543365</v>
      </c>
      <c r="AJ66">
        <v>74062775121.365448</v>
      </c>
      <c r="AK66">
        <v>77501108924.926163</v>
      </c>
      <c r="AL66">
        <v>81367430435.978897</v>
      </c>
      <c r="AM66">
        <v>85835423038.145386</v>
      </c>
      <c r="AN66">
        <v>89300055775.4207</v>
      </c>
      <c r="AO66">
        <v>94752235333.477722</v>
      </c>
      <c r="AP66">
        <v>99838540997.320999</v>
      </c>
      <c r="AQ66">
        <v>103368058729.0704</v>
      </c>
      <c r="AR66">
        <v>105818387281.58394</v>
      </c>
      <c r="AS66">
        <v>109197716207.21042</v>
      </c>
      <c r="AT66">
        <v>113666164952.26543</v>
      </c>
      <c r="AU66">
        <v>118749025399.76231</v>
      </c>
      <c r="AV66">
        <v>126876016554.826</v>
      </c>
      <c r="AW66">
        <v>135868769654.24358</v>
      </c>
      <c r="AX66">
        <v>145591924088.41544</v>
      </c>
      <c r="AY66">
        <v>152414550276.74612</v>
      </c>
      <c r="AZ66">
        <v>160258746161.72528</v>
      </c>
    </row>
    <row r="67" spans="1:52">
      <c r="A67" t="s">
        <v>205</v>
      </c>
      <c r="B67">
        <v>4017741904.8205853</v>
      </c>
      <c r="C67">
        <v>4159510749.7209029</v>
      </c>
      <c r="D67">
        <v>4656688841.9246521</v>
      </c>
      <c r="E67">
        <v>4857179944.657794</v>
      </c>
      <c r="F67">
        <v>5310184301.3377523</v>
      </c>
      <c r="G67">
        <v>5595259456.9565945</v>
      </c>
      <c r="H67">
        <v>5995943686.1464367</v>
      </c>
      <c r="I67">
        <v>6321933985.031703</v>
      </c>
      <c r="J67">
        <v>6526555576.4559994</v>
      </c>
      <c r="K67">
        <v>6754033315.0491724</v>
      </c>
      <c r="L67">
        <v>6955120789.873765</v>
      </c>
      <c r="M67">
        <v>7223467391.1987705</v>
      </c>
      <c r="N67">
        <v>7665365435.4587669</v>
      </c>
      <c r="O67">
        <v>8038030511.500433</v>
      </c>
      <c r="P67">
        <v>8466939737.331892</v>
      </c>
      <c r="Q67">
        <v>8714473587.6283798</v>
      </c>
      <c r="R67">
        <v>9154489902.7839584</v>
      </c>
      <c r="S67">
        <v>9775170070.5314312</v>
      </c>
      <c r="T67">
        <v>10295479446.998083</v>
      </c>
      <c r="U67">
        <v>9865101118.9737129</v>
      </c>
      <c r="V67">
        <v>8703848679.6382065</v>
      </c>
      <c r="W67">
        <v>7794215003.0306511</v>
      </c>
      <c r="X67">
        <v>7302727945.3064451</v>
      </c>
      <c r="Y67">
        <v>7414825706.2032766</v>
      </c>
      <c r="Z67">
        <v>7513958616.7495737</v>
      </c>
      <c r="AA67">
        <v>7560289381.4922771</v>
      </c>
      <c r="AB67">
        <v>7574608193.2688389</v>
      </c>
      <c r="AC67">
        <v>7765002615.5677605</v>
      </c>
      <c r="AD67">
        <v>7910787275.1170807</v>
      </c>
      <c r="AE67">
        <v>7986904251.3078127</v>
      </c>
      <c r="AF67">
        <v>8372810074.9508476</v>
      </c>
      <c r="AG67">
        <v>8672159450.8302307</v>
      </c>
      <c r="AH67">
        <v>9326459853.6243114</v>
      </c>
      <c r="AI67">
        <v>10013804572.345287</v>
      </c>
      <c r="AJ67">
        <v>10619662925.888206</v>
      </c>
      <c r="AK67">
        <v>11298815407.952303</v>
      </c>
      <c r="AL67">
        <v>11491596864.967457</v>
      </c>
      <c r="AM67">
        <v>11979528543.225956</v>
      </c>
      <c r="AN67">
        <v>12428695150.127058</v>
      </c>
      <c r="AO67">
        <v>12857344602.309351</v>
      </c>
      <c r="AP67">
        <v>13134147767.999998</v>
      </c>
      <c r="AQ67">
        <v>13358642293.198128</v>
      </c>
      <c r="AR67">
        <v>13671259606.853466</v>
      </c>
      <c r="AS67">
        <v>13985703809.827784</v>
      </c>
      <c r="AT67">
        <v>14244514235.34852</v>
      </c>
      <c r="AU67">
        <v>14752019854.125706</v>
      </c>
      <c r="AV67">
        <v>15329111294.858938</v>
      </c>
      <c r="AW67">
        <v>15917713172.306705</v>
      </c>
      <c r="AX67">
        <v>16120541019.261299</v>
      </c>
      <c r="AY67">
        <v>15615477008.272045</v>
      </c>
      <c r="AZ67">
        <v>15838186518.642653</v>
      </c>
    </row>
    <row r="68" spans="1:52">
      <c r="A68" t="s">
        <v>84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194293740.81372124</v>
      </c>
      <c r="AB68">
        <v>189765615.69867229</v>
      </c>
      <c r="AC68">
        <v>198185017.82779527</v>
      </c>
      <c r="AD68">
        <v>203447349.50097141</v>
      </c>
      <c r="AE68">
        <v>200946619.40236977</v>
      </c>
      <c r="AF68">
        <v>207499790.53967619</v>
      </c>
      <c r="AG68">
        <v>205141003.67989188</v>
      </c>
      <c r="AH68">
        <v>227081761.95618293</v>
      </c>
      <c r="AI68">
        <v>241379315.62228534</v>
      </c>
      <c r="AJ68">
        <v>253727370.23229998</v>
      </c>
      <c r="AK68">
        <v>289915456.22704524</v>
      </c>
      <c r="AL68">
        <v>374402170.18784302</v>
      </c>
      <c r="AM68">
        <v>640931532.3453095</v>
      </c>
      <c r="AN68">
        <v>781365388.08236623</v>
      </c>
      <c r="AO68">
        <v>1105213629.5963371</v>
      </c>
      <c r="AP68">
        <v>1254223037.3370938</v>
      </c>
      <c r="AQ68">
        <v>2030554289.5862408</v>
      </c>
      <c r="AR68">
        <v>2425757700.9106684</v>
      </c>
      <c r="AS68">
        <v>2764278260.2307348</v>
      </c>
      <c r="AT68">
        <v>3814668805.8459382</v>
      </c>
      <c r="AU68">
        <v>4186550476.5619097</v>
      </c>
      <c r="AV68">
        <v>4239290429.1129746</v>
      </c>
      <c r="AW68">
        <v>5148299306.7824612</v>
      </c>
      <c r="AX68">
        <v>5697997257.5133791</v>
      </c>
      <c r="AY68">
        <v>6001446516.3269196</v>
      </c>
      <c r="AZ68">
        <v>6058175791.4548159</v>
      </c>
    </row>
    <row r="69" spans="1:52">
      <c r="A69" t="s">
        <v>63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429588978.52798802</v>
      </c>
      <c r="AI69">
        <v>487389152.28993422</v>
      </c>
      <c r="AJ69">
        <v>590820007.44694054</v>
      </c>
      <c r="AK69">
        <v>607707881.34541392</v>
      </c>
      <c r="AL69">
        <v>663974581.10959411</v>
      </c>
      <c r="AM69">
        <v>716486235.57155263</v>
      </c>
      <c r="AN69">
        <v>729186545.86074221</v>
      </c>
      <c r="AO69">
        <v>729284845.47598362</v>
      </c>
      <c r="AP69">
        <v>633600000</v>
      </c>
      <c r="AQ69">
        <v>689847584.53350616</v>
      </c>
      <c r="AR69">
        <v>710580461.48479486</v>
      </c>
      <c r="AS69">
        <v>691710888.15493929</v>
      </c>
      <c r="AT69">
        <v>701787065.1067512</v>
      </c>
      <c r="AU69">
        <v>719793566.51137805</v>
      </c>
      <c r="AV69">
        <v>712889519.34069216</v>
      </c>
      <c r="AW69">
        <v>723058994.22724307</v>
      </c>
      <c r="AX69">
        <v>652245861.76034272</v>
      </c>
      <c r="AY69">
        <v>677529602.07461154</v>
      </c>
      <c r="AZ69">
        <v>692457271.63285136</v>
      </c>
    </row>
    <row r="70" spans="1:52">
      <c r="A70" t="s">
        <v>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5064117557.5911417</v>
      </c>
      <c r="W70">
        <v>5136543010.6635275</v>
      </c>
      <c r="X70">
        <v>5429329443.7439308</v>
      </c>
      <c r="Y70">
        <v>5630208608.2306204</v>
      </c>
      <c r="Z70">
        <v>5787867004.2088594</v>
      </c>
      <c r="AA70">
        <v>5816801108.0016603</v>
      </c>
      <c r="AB70">
        <v>5880928750.7594023</v>
      </c>
      <c r="AC70">
        <v>6087075220.9241066</v>
      </c>
      <c r="AD70">
        <v>6261094734.1966286</v>
      </c>
      <c r="AE70">
        <v>6453134926.826396</v>
      </c>
      <c r="AF70">
        <v>5997314559.7812977</v>
      </c>
      <c r="AG70">
        <v>5517538775.1322126</v>
      </c>
      <c r="AH70">
        <v>4349549960.6753922</v>
      </c>
      <c r="AI70">
        <v>4099864296.5720425</v>
      </c>
      <c r="AJ70">
        <v>4032527125.3347445</v>
      </c>
      <c r="AK70">
        <v>4233195343.0187783</v>
      </c>
      <c r="AL70">
        <v>4443861011.6712236</v>
      </c>
      <c r="AM70">
        <v>4923869421.4851265</v>
      </c>
      <c r="AN70">
        <v>5187690383.841795</v>
      </c>
      <c r="AO70">
        <v>5180629164.0139275</v>
      </c>
      <c r="AP70">
        <v>5675782344.973794</v>
      </c>
      <c r="AQ70">
        <v>6158952849.8621292</v>
      </c>
      <c r="AR70">
        <v>6648126580.3616982</v>
      </c>
      <c r="AS70">
        <v>7150971022.6492252</v>
      </c>
      <c r="AT70">
        <v>7667486176.7247124</v>
      </c>
      <c r="AU70">
        <v>8390845143.9397488</v>
      </c>
      <c r="AV70">
        <v>9277063895.0635128</v>
      </c>
      <c r="AW70">
        <v>9918992970.3241863</v>
      </c>
      <c r="AX70">
        <v>9416742906.8100471</v>
      </c>
      <c r="AY70">
        <v>8107920847.8063412</v>
      </c>
      <c r="AZ70">
        <v>8359640258.3367996</v>
      </c>
    </row>
    <row r="71" spans="1:52">
      <c r="A71" t="s">
        <v>65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5147105049.2748995</v>
      </c>
      <c r="X71">
        <v>5194255336.466938</v>
      </c>
      <c r="Y71">
        <v>5622006404.2882433</v>
      </c>
      <c r="Z71">
        <v>5461892869.7067251</v>
      </c>
      <c r="AA71">
        <v>4853203034.8992434</v>
      </c>
      <c r="AB71">
        <v>5322089426.9022055</v>
      </c>
      <c r="AC71">
        <v>6059709673.4606228</v>
      </c>
      <c r="AD71">
        <v>6090215652.839674</v>
      </c>
      <c r="AE71">
        <v>6068236778.7437811</v>
      </c>
      <c r="AF71">
        <v>6233682737.9628029</v>
      </c>
      <c r="AG71">
        <v>5788766562.7138081</v>
      </c>
      <c r="AH71">
        <v>5286719782.1269693</v>
      </c>
      <c r="AI71">
        <v>5981544745.4886189</v>
      </c>
      <c r="AJ71">
        <v>6172368103.0383348</v>
      </c>
      <c r="AK71">
        <v>6550580456.5046015</v>
      </c>
      <c r="AL71">
        <v>7364550132.9285145</v>
      </c>
      <c r="AM71">
        <v>7595359797.5427856</v>
      </c>
      <c r="AN71">
        <v>7332697406.7261448</v>
      </c>
      <c r="AO71">
        <v>7711240982.3920507</v>
      </c>
      <c r="AP71">
        <v>8179533779.1745958</v>
      </c>
      <c r="AQ71">
        <v>8858552228.8529339</v>
      </c>
      <c r="AR71">
        <v>8992734182.8254776</v>
      </c>
      <c r="AS71">
        <v>8798393779.7697353</v>
      </c>
      <c r="AT71">
        <v>9992543571.7793179</v>
      </c>
      <c r="AU71">
        <v>11173546750.440712</v>
      </c>
      <c r="AV71">
        <v>12384159131.252298</v>
      </c>
      <c r="AW71">
        <v>13802890302.184408</v>
      </c>
      <c r="AX71">
        <v>15292022591.4704</v>
      </c>
      <c r="AY71">
        <v>16636496550.790262</v>
      </c>
      <c r="AZ71">
        <v>18322929015.15744</v>
      </c>
    </row>
    <row r="72" spans="1:52">
      <c r="A72" t="s">
        <v>68</v>
      </c>
    </row>
    <row r="73" spans="1:52">
      <c r="A73" t="s">
        <v>70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1062339943.8334303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</row>
    <row r="74" spans="1:52">
      <c r="A74" t="s">
        <v>67</v>
      </c>
      <c r="B74">
        <v>437079700.84124434</v>
      </c>
      <c r="C74">
        <v>452454345.02582258</v>
      </c>
      <c r="D74">
        <v>468770309.6840539</v>
      </c>
      <c r="E74">
        <v>498578347.63913476</v>
      </c>
      <c r="F74">
        <v>522895396.20427835</v>
      </c>
      <c r="G74">
        <v>508775824.33883238</v>
      </c>
      <c r="H74">
        <v>508775824.33883238</v>
      </c>
      <c r="I74">
        <v>576706713.2747606</v>
      </c>
      <c r="J74">
        <v>622360092.9642942</v>
      </c>
      <c r="K74">
        <v>638519147.89797521</v>
      </c>
      <c r="L74">
        <v>719628345.29284346</v>
      </c>
      <c r="M74">
        <v>769203456.90159476</v>
      </c>
      <c r="N74">
        <v>826780467.0952872</v>
      </c>
      <c r="O74">
        <v>922793396.86386847</v>
      </c>
      <c r="P74">
        <v>946796652.32762766</v>
      </c>
      <c r="Q74">
        <v>951816653.35713363</v>
      </c>
      <c r="R74">
        <v>977859900.0673008</v>
      </c>
      <c r="S74">
        <v>1035592858.6732068</v>
      </c>
      <c r="T74">
        <v>1054890127.9203639</v>
      </c>
      <c r="U74">
        <v>1183848552.5769312</v>
      </c>
      <c r="V74">
        <v>1164866034.8343246</v>
      </c>
      <c r="W74">
        <v>1238601961.8320143</v>
      </c>
      <c r="X74">
        <v>1164552296.2807846</v>
      </c>
      <c r="Y74">
        <v>1118434636.6083183</v>
      </c>
      <c r="Z74">
        <v>1212305127.3199456</v>
      </c>
      <c r="AA74">
        <v>1156375706.555649</v>
      </c>
      <c r="AB74">
        <v>1245993741.0948162</v>
      </c>
      <c r="AC74">
        <v>1163571018.595386</v>
      </c>
      <c r="AD74">
        <v>1174691917.1134353</v>
      </c>
      <c r="AE74">
        <v>1262072928.8065646</v>
      </c>
      <c r="AF74">
        <v>1335273158.6773434</v>
      </c>
      <c r="AG74">
        <v>1299220783.3930545</v>
      </c>
      <c r="AH74">
        <v>1378473251.1800315</v>
      </c>
      <c r="AI74">
        <v>1407835172.2783353</v>
      </c>
      <c r="AJ74">
        <v>1479634766.0645297</v>
      </c>
      <c r="AK74">
        <v>1516625635.2161434</v>
      </c>
      <c r="AL74">
        <v>1589423665.7065146</v>
      </c>
      <c r="AM74">
        <v>1554456345.0609722</v>
      </c>
      <c r="AN74">
        <v>1574664277.5467639</v>
      </c>
      <c r="AO74">
        <v>1713234733.9708819</v>
      </c>
      <c r="AP74">
        <v>1684109743.4933758</v>
      </c>
      <c r="AQ74">
        <v>1717791938.3632419</v>
      </c>
      <c r="AR74">
        <v>1772761280.3908668</v>
      </c>
      <c r="AS74">
        <v>1790488893.1947763</v>
      </c>
      <c r="AT74">
        <v>1885384804.5340986</v>
      </c>
      <c r="AU74">
        <v>1898582498.165838</v>
      </c>
      <c r="AV74">
        <v>1933591136.761909</v>
      </c>
      <c r="AW74">
        <v>1917139709.0563798</v>
      </c>
      <c r="AX74">
        <v>1936934579.7175124</v>
      </c>
      <c r="AY74">
        <v>1912289652.2481897</v>
      </c>
      <c r="AZ74">
        <v>1918381681.733258</v>
      </c>
    </row>
    <row r="75" spans="1:52">
      <c r="A75" t="s">
        <v>66</v>
      </c>
      <c r="B75">
        <v>32363088296.185593</v>
      </c>
      <c r="C75">
        <v>34824194518.017319</v>
      </c>
      <c r="D75">
        <v>35862633031.931282</v>
      </c>
      <c r="E75">
        <v>37040756259.016884</v>
      </c>
      <c r="F75">
        <v>38981205392.916359</v>
      </c>
      <c r="G75">
        <v>41048323284.518486</v>
      </c>
      <c r="H75">
        <v>42022327346.800842</v>
      </c>
      <c r="I75">
        <v>42933719719.554077</v>
      </c>
      <c r="J75">
        <v>43922607785.422882</v>
      </c>
      <c r="K75">
        <v>48136229952.867653</v>
      </c>
      <c r="L75">
        <v>50703772072.947868</v>
      </c>
      <c r="M75">
        <v>51898819538.254601</v>
      </c>
      <c r="N75">
        <v>55913445264.897568</v>
      </c>
      <c r="O75">
        <v>59818344059.083122</v>
      </c>
      <c r="P75">
        <v>61754384904.15966</v>
      </c>
      <c r="Q75">
        <v>62868988391.37645</v>
      </c>
      <c r="R75">
        <v>63085498433.757141</v>
      </c>
      <c r="S75">
        <v>63236594803.75898</v>
      </c>
      <c r="T75">
        <v>65082918739.635155</v>
      </c>
      <c r="U75">
        <v>69718076285.240448</v>
      </c>
      <c r="V75">
        <v>73475216510.042374</v>
      </c>
      <c r="W75">
        <v>74420490141.883163</v>
      </c>
      <c r="X75">
        <v>76689699649.898636</v>
      </c>
      <c r="Y75">
        <v>79008660401.695221</v>
      </c>
      <c r="Z75">
        <v>81463976414.225159</v>
      </c>
      <c r="AA75">
        <v>84154228855.72139</v>
      </c>
      <c r="AB75">
        <v>86377372397.272888</v>
      </c>
      <c r="AC75">
        <v>89391929242.675476</v>
      </c>
      <c r="AD75">
        <v>94059332964.805557</v>
      </c>
      <c r="AE75">
        <v>98835452367.79068</v>
      </c>
      <c r="AF75">
        <v>99334807444.260223</v>
      </c>
      <c r="AG75">
        <v>93374792703.150909</v>
      </c>
      <c r="AH75">
        <v>90120692832.13562</v>
      </c>
      <c r="AI75">
        <v>89390086604.016937</v>
      </c>
      <c r="AJ75">
        <v>92656163626.312836</v>
      </c>
      <c r="AK75">
        <v>96327621153.491806</v>
      </c>
      <c r="AL75">
        <v>99765984890.362961</v>
      </c>
      <c r="AM75">
        <v>105957250783.12143</v>
      </c>
      <c r="AN75">
        <v>111288004422.33276</v>
      </c>
      <c r="AO75">
        <v>115637552975.86143</v>
      </c>
      <c r="AP75">
        <v>121793808734.10725</v>
      </c>
      <c r="AQ75">
        <v>124575271789.20213</v>
      </c>
      <c r="AR75">
        <v>126860143725.8154</v>
      </c>
      <c r="AS75">
        <v>129413119587.2489</v>
      </c>
      <c r="AT75">
        <v>134751243781.09456</v>
      </c>
      <c r="AU75">
        <v>138680670720.47171</v>
      </c>
      <c r="AV75">
        <v>144797309747.55847</v>
      </c>
      <c r="AW75">
        <v>152522572323.56729</v>
      </c>
      <c r="AX75">
        <v>152970333517.59714</v>
      </c>
      <c r="AY75">
        <v>140190713101.1608</v>
      </c>
      <c r="AZ75">
        <v>145421964252.81003</v>
      </c>
    </row>
    <row r="76" spans="1:52">
      <c r="A76" t="s">
        <v>71</v>
      </c>
      <c r="B76">
        <v>349778235372.53046</v>
      </c>
      <c r="C76">
        <v>369037977937.88306</v>
      </c>
      <c r="D76">
        <v>393660836263.39703</v>
      </c>
      <c r="E76">
        <v>414710565232.51685</v>
      </c>
      <c r="F76">
        <v>441742802851.50177</v>
      </c>
      <c r="G76">
        <v>462849429363.50861</v>
      </c>
      <c r="H76">
        <v>486982435878.86676</v>
      </c>
      <c r="I76">
        <v>509812945901.54742</v>
      </c>
      <c r="J76">
        <v>531526005139.15167</v>
      </c>
      <c r="K76">
        <v>568682492824.17871</v>
      </c>
      <c r="L76">
        <v>601273507216.28503</v>
      </c>
      <c r="M76">
        <v>633323963668.1228</v>
      </c>
      <c r="N76">
        <v>662061617114.86072</v>
      </c>
      <c r="O76">
        <v>705825558203.78101</v>
      </c>
      <c r="P76">
        <v>738935650150.28992</v>
      </c>
      <c r="Q76">
        <v>730631686065.09363</v>
      </c>
      <c r="R76">
        <v>762677757070.78601</v>
      </c>
      <c r="S76">
        <v>789925901374.8208</v>
      </c>
      <c r="T76">
        <v>820695487407.82043</v>
      </c>
      <c r="U76">
        <v>849003376455.18127</v>
      </c>
      <c r="V76">
        <v>862898786670.54199</v>
      </c>
      <c r="W76">
        <v>871346613028.36743</v>
      </c>
      <c r="X76">
        <v>892409560251.33496</v>
      </c>
      <c r="Y76">
        <v>903403183447.34631</v>
      </c>
      <c r="Z76">
        <v>916905101334.93713</v>
      </c>
      <c r="AA76">
        <v>931668473033.89697</v>
      </c>
      <c r="AB76">
        <v>952685971487.16846</v>
      </c>
      <c r="AC76">
        <v>975439564075.81897</v>
      </c>
      <c r="AD76">
        <v>1020969176563.3518</v>
      </c>
      <c r="AE76">
        <v>1063724438379.3578</v>
      </c>
      <c r="AF76">
        <v>1091594745642.913</v>
      </c>
      <c r="AG76">
        <v>1102940025373.0679</v>
      </c>
      <c r="AH76">
        <v>1119240093229.5667</v>
      </c>
      <c r="AI76">
        <v>1111770581050.1738</v>
      </c>
      <c r="AJ76">
        <v>1136756481977.6775</v>
      </c>
      <c r="AK76">
        <v>1160028696555.6714</v>
      </c>
      <c r="AL76">
        <v>1172412747510.2671</v>
      </c>
      <c r="AM76">
        <v>1198015745160.7241</v>
      </c>
      <c r="AN76">
        <v>1238487255258.3909</v>
      </c>
      <c r="AO76">
        <v>1279257749107.8452</v>
      </c>
      <c r="AP76">
        <v>1326334438916.5286</v>
      </c>
      <c r="AQ76">
        <v>1350682052699.1018</v>
      </c>
      <c r="AR76">
        <v>1363228725464.3677</v>
      </c>
      <c r="AS76">
        <v>1375491026374.0588</v>
      </c>
      <c r="AT76">
        <v>1410493534270.876</v>
      </c>
      <c r="AU76">
        <v>1436256537341.1196</v>
      </c>
      <c r="AV76">
        <v>1471687717913.1792</v>
      </c>
      <c r="AW76">
        <v>1505318708215.8801</v>
      </c>
      <c r="AX76">
        <v>1504104411624.1072</v>
      </c>
      <c r="AY76">
        <v>1463045592990.8687</v>
      </c>
      <c r="AZ76">
        <v>1484698087886.6272</v>
      </c>
    </row>
    <row r="77" spans="1:52">
      <c r="A77" t="s">
        <v>76</v>
      </c>
    </row>
    <row r="78" spans="1:52">
      <c r="A78" t="s">
        <v>171</v>
      </c>
      <c r="B78">
        <v>0</v>
      </c>
      <c r="C78">
        <v>0</v>
      </c>
      <c r="D78">
        <v>0</v>
      </c>
      <c r="E78">
        <v>0</v>
      </c>
      <c r="F78">
        <v>0</v>
      </c>
      <c r="G78">
        <v>805624423.61550128</v>
      </c>
      <c r="H78">
        <v>882775676.80891895</v>
      </c>
      <c r="I78">
        <v>840939466.6475383</v>
      </c>
      <c r="J78">
        <v>966498474.51392055</v>
      </c>
      <c r="K78">
        <v>940538895.59821141</v>
      </c>
      <c r="L78">
        <v>955838748.50992608</v>
      </c>
      <c r="M78">
        <v>1070562421.0794191</v>
      </c>
      <c r="N78">
        <v>1020298672.5669622</v>
      </c>
      <c r="O78">
        <v>1099908100.0884333</v>
      </c>
      <c r="P78">
        <v>1297903095.0941203</v>
      </c>
      <c r="Q78">
        <v>1234270768.9648228</v>
      </c>
      <c r="R78">
        <v>1335525607.2344573</v>
      </c>
      <c r="S78">
        <v>1363291087.2253971</v>
      </c>
      <c r="T78">
        <v>1498155466.4438455</v>
      </c>
      <c r="U78">
        <v>1556971914.0635386</v>
      </c>
      <c r="V78">
        <v>1564521690.5681198</v>
      </c>
      <c r="W78">
        <v>1697580026.402348</v>
      </c>
      <c r="X78">
        <v>1866856569.2697129</v>
      </c>
      <c r="Y78">
        <v>1967784808.4087205</v>
      </c>
      <c r="Z78">
        <v>2074157077.9364555</v>
      </c>
      <c r="AA78">
        <v>2186297273.1127462</v>
      </c>
      <c r="AB78">
        <v>2369946312.3625317</v>
      </c>
      <c r="AC78">
        <v>2538212603.7142887</v>
      </c>
      <c r="AD78">
        <v>2599129674.3262177</v>
      </c>
      <c r="AE78">
        <v>2677103615.78724</v>
      </c>
      <c r="AF78">
        <v>2735999898.7499752</v>
      </c>
      <c r="AG78">
        <v>2870063789.9031615</v>
      </c>
      <c r="AH78">
        <v>2895894294.5655026</v>
      </c>
      <c r="AI78">
        <v>2898790282.4993834</v>
      </c>
      <c r="AJ78">
        <v>2921980670.7907491</v>
      </c>
      <c r="AK78">
        <v>2936590396.2584662</v>
      </c>
      <c r="AL78">
        <v>2945400176.555017</v>
      </c>
      <c r="AM78">
        <v>3001362902.0106754</v>
      </c>
      <c r="AN78">
        <v>3187447274.9957185</v>
      </c>
      <c r="AO78">
        <v>3314945313.9968963</v>
      </c>
      <c r="AP78">
        <v>3447543137.9414911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</row>
    <row r="79" spans="1:52">
      <c r="A79" t="s">
        <v>210</v>
      </c>
    </row>
    <row r="80" spans="1:52">
      <c r="A80" t="s">
        <v>72</v>
      </c>
      <c r="B80">
        <v>887285165.80722678</v>
      </c>
      <c r="C80">
        <v>1018309174.8560905</v>
      </c>
      <c r="D80">
        <v>1094165180.0949063</v>
      </c>
      <c r="E80">
        <v>1160826485.3457079</v>
      </c>
      <c r="F80">
        <v>1213695789.6439977</v>
      </c>
      <c r="G80">
        <v>1314837133.665168</v>
      </c>
      <c r="H80">
        <v>1374110051.7406709</v>
      </c>
      <c r="I80">
        <v>1430656780.6725993</v>
      </c>
      <c r="J80">
        <v>1466549110.626534</v>
      </c>
      <c r="K80">
        <v>1585088961.7300236</v>
      </c>
      <c r="L80">
        <v>1722664256.4584069</v>
      </c>
      <c r="M80">
        <v>1899387746.9894729</v>
      </c>
      <c r="N80">
        <v>2114720779.0467737</v>
      </c>
      <c r="O80">
        <v>2330050818.5803165</v>
      </c>
      <c r="P80">
        <v>3250120203.1323338</v>
      </c>
      <c r="Q80">
        <v>3873822004.7830782</v>
      </c>
      <c r="R80">
        <v>5253884186.278491</v>
      </c>
      <c r="S80">
        <v>4592835688.1274042</v>
      </c>
      <c r="T80">
        <v>3488295169.0347552</v>
      </c>
      <c r="U80">
        <v>3504843825.4167175</v>
      </c>
      <c r="V80">
        <v>3594320285.7821202</v>
      </c>
      <c r="W80">
        <v>3777462739.7741823</v>
      </c>
      <c r="X80">
        <v>3660455060.8348093</v>
      </c>
      <c r="Y80">
        <v>3865742190.6363692</v>
      </c>
      <c r="Z80">
        <v>4156016995.1662717</v>
      </c>
      <c r="AA80">
        <v>4059059224.6396823</v>
      </c>
      <c r="AB80">
        <v>4026440716.44313</v>
      </c>
      <c r="AC80">
        <v>3336065491.5919371</v>
      </c>
      <c r="AD80">
        <v>3764594888.3806949</v>
      </c>
      <c r="AE80">
        <v>4086291191.6039333</v>
      </c>
      <c r="AF80">
        <v>4298461126.0489855</v>
      </c>
      <c r="AG80">
        <v>4561204712.0049181</v>
      </c>
      <c r="AH80">
        <v>4420256843.0012236</v>
      </c>
      <c r="AI80">
        <v>4594704710.832778</v>
      </c>
      <c r="AJ80">
        <v>4765294832.3032627</v>
      </c>
      <c r="AK80">
        <v>5002313342.7137823</v>
      </c>
      <c r="AL80">
        <v>5183649653.6772861</v>
      </c>
      <c r="AM80">
        <v>5481106515.2264853</v>
      </c>
      <c r="AN80">
        <v>5671730278.6136484</v>
      </c>
      <c r="AO80">
        <v>5165096006.3774376</v>
      </c>
      <c r="AP80">
        <v>5067838984.2411299</v>
      </c>
      <c r="AQ80">
        <v>5175869091.9063826</v>
      </c>
      <c r="AR80">
        <v>5162041537.3776064</v>
      </c>
      <c r="AS80">
        <v>5289811986.0180254</v>
      </c>
      <c r="AT80">
        <v>5361013680.584075</v>
      </c>
      <c r="AU80">
        <v>5523001847.8390484</v>
      </c>
      <c r="AV80">
        <v>5588238865.7643251</v>
      </c>
      <c r="AW80">
        <v>5898573546.0085058</v>
      </c>
      <c r="AX80">
        <v>6035623995.8101959</v>
      </c>
      <c r="AY80">
        <v>5950386316.2967443</v>
      </c>
      <c r="AZ80">
        <v>6287360043.361124</v>
      </c>
    </row>
    <row r="81" spans="1:52">
      <c r="A81" t="s">
        <v>81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111118356.78500175</v>
      </c>
      <c r="I81">
        <v>111118356.78500175</v>
      </c>
      <c r="J81">
        <v>121759207.98760895</v>
      </c>
      <c r="K81">
        <v>124724683.96305127</v>
      </c>
      <c r="L81">
        <v>132400048.29165763</v>
      </c>
      <c r="M81">
        <v>132312827.12784362</v>
      </c>
      <c r="N81">
        <v>132632634.42897548</v>
      </c>
      <c r="O81">
        <v>144901588.59280768</v>
      </c>
      <c r="P81">
        <v>153420054.50975442</v>
      </c>
      <c r="Q81">
        <v>172434061.14859709</v>
      </c>
      <c r="R81">
        <v>185110076.47305071</v>
      </c>
      <c r="S81">
        <v>191477079.75021285</v>
      </c>
      <c r="T81">
        <v>203571624.28209257</v>
      </c>
      <c r="U81">
        <v>200867822.6966508</v>
      </c>
      <c r="V81">
        <v>213462393.09330457</v>
      </c>
      <c r="W81">
        <v>220553387.61277139</v>
      </c>
      <c r="X81">
        <v>218867075.45050544</v>
      </c>
      <c r="Y81">
        <v>242686877.75746444</v>
      </c>
      <c r="Z81">
        <v>251266484.58769327</v>
      </c>
      <c r="AA81">
        <v>249225533.33127415</v>
      </c>
      <c r="AB81">
        <v>259421527.17232186</v>
      </c>
      <c r="AC81">
        <v>265788595.84083509</v>
      </c>
      <c r="AD81">
        <v>277687489.45021212</v>
      </c>
      <c r="AE81">
        <v>294059173.27220917</v>
      </c>
      <c r="AF81">
        <v>304524383.30575138</v>
      </c>
      <c r="AG81">
        <v>313986075.86813706</v>
      </c>
      <c r="AH81">
        <v>324594689.13465005</v>
      </c>
      <c r="AI81">
        <v>334371807.77764356</v>
      </c>
      <c r="AJ81">
        <v>334887898.11767209</v>
      </c>
      <c r="AK81">
        <v>337841102.31622392</v>
      </c>
      <c r="AL81">
        <v>345353151.74544841</v>
      </c>
      <c r="AM81">
        <v>362275452.54085684</v>
      </c>
      <c r="AN81">
        <v>374955087.80366713</v>
      </c>
      <c r="AO81">
        <v>398952213.4231019</v>
      </c>
      <c r="AP81">
        <v>420894585.16137141</v>
      </c>
      <c r="AQ81">
        <v>445306471.1007306</v>
      </c>
      <c r="AR81">
        <v>430834009.10467392</v>
      </c>
      <c r="AS81">
        <v>460432305.53016472</v>
      </c>
      <c r="AT81">
        <v>492892783.07004195</v>
      </c>
      <c r="AU81">
        <v>488553988.07494855</v>
      </c>
      <c r="AV81">
        <v>495927103.75288498</v>
      </c>
      <c r="AW81">
        <v>521591217.93954778</v>
      </c>
      <c r="AX81">
        <v>549977713.29960251</v>
      </c>
      <c r="AY81">
        <v>583837329.14366388</v>
      </c>
      <c r="AZ81">
        <v>613102926.75762653</v>
      </c>
    </row>
    <row r="82" spans="1:52">
      <c r="A82" t="s">
        <v>91</v>
      </c>
    </row>
    <row r="83" spans="1:52">
      <c r="A83" t="s">
        <v>75</v>
      </c>
      <c r="B83">
        <v>0</v>
      </c>
      <c r="C83">
        <v>0</v>
      </c>
      <c r="D83">
        <v>0</v>
      </c>
      <c r="E83">
        <v>0</v>
      </c>
      <c r="F83">
        <v>0</v>
      </c>
      <c r="G83">
        <v>3371856942.0252638</v>
      </c>
      <c r="H83">
        <v>3625947638.6057301</v>
      </c>
      <c r="I83">
        <v>3852569346.1149077</v>
      </c>
      <c r="J83">
        <v>4024252757.0226274</v>
      </c>
      <c r="K83">
        <v>4216537591.2749357</v>
      </c>
      <c r="L83">
        <v>4724719621.3536348</v>
      </c>
      <c r="M83">
        <v>4841464417.2010098</v>
      </c>
      <c r="N83">
        <v>4978810636.3929796</v>
      </c>
      <c r="O83">
        <v>5301575079.4871912</v>
      </c>
      <c r="P83">
        <v>5768553307.5000734</v>
      </c>
      <c r="Q83">
        <v>6194327096.5293789</v>
      </c>
      <c r="R83">
        <v>6572030154.6839285</v>
      </c>
      <c r="S83">
        <v>7025273569.7022896</v>
      </c>
      <c r="T83">
        <v>7547190094.316597</v>
      </c>
      <c r="U83">
        <v>8103444129.1056185</v>
      </c>
      <c r="V83">
        <v>8474279303.0745802</v>
      </c>
      <c r="W83">
        <v>8920655470.8250999</v>
      </c>
      <c r="X83">
        <v>9099205810.5417404</v>
      </c>
      <c r="Y83">
        <v>9490643363.2319641</v>
      </c>
      <c r="Z83">
        <v>10005693277.496235</v>
      </c>
      <c r="AA83">
        <v>10500140176.12154</v>
      </c>
      <c r="AB83">
        <v>9641724713.8773079</v>
      </c>
      <c r="AC83">
        <v>9765335801.6158791</v>
      </c>
      <c r="AD83">
        <v>10307854704.951447</v>
      </c>
      <c r="AE83">
        <v>9566183720.0957489</v>
      </c>
      <c r="AF83">
        <v>8151514859.9803343</v>
      </c>
      <c r="AG83">
        <v>6431545204.7800484</v>
      </c>
      <c r="AH83">
        <v>3543781426.3044243</v>
      </c>
      <c r="AI83">
        <v>2505453416.4884324</v>
      </c>
      <c r="AJ83">
        <v>2244886380.9141726</v>
      </c>
      <c r="AK83">
        <v>2303253365.0369153</v>
      </c>
      <c r="AL83">
        <v>2561217795.4221416</v>
      </c>
      <c r="AM83">
        <v>2830633309.5152993</v>
      </c>
      <c r="AN83">
        <v>2918521769.4884114</v>
      </c>
      <c r="AO83">
        <v>3002261649.6141062</v>
      </c>
      <c r="AP83">
        <v>3057453460.8497453</v>
      </c>
      <c r="AQ83">
        <v>3204377911.4422045</v>
      </c>
      <c r="AR83">
        <v>3379780411.8751216</v>
      </c>
      <c r="AS83">
        <v>3753519943.7974725</v>
      </c>
      <c r="AT83">
        <v>3973376002.4389501</v>
      </c>
      <c r="AU83">
        <v>4354805817.3696308</v>
      </c>
      <c r="AV83">
        <v>4763429293.1461029</v>
      </c>
      <c r="AW83">
        <v>5351427005.0920601</v>
      </c>
      <c r="AX83">
        <v>5475261546.2949333</v>
      </c>
      <c r="AY83">
        <v>5268528046.527339</v>
      </c>
      <c r="AZ83">
        <v>5604011078.7820768</v>
      </c>
    </row>
    <row r="84" spans="1:52">
      <c r="A84" t="s">
        <v>53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929852280013.34607</v>
      </c>
      <c r="M84">
        <v>958981760098.24158</v>
      </c>
      <c r="N84">
        <v>1000221248757.7562</v>
      </c>
      <c r="O84">
        <v>1048006687998.1464</v>
      </c>
      <c r="P84">
        <v>1057334667575.8937</v>
      </c>
      <c r="Q84">
        <v>1048170336762.6682</v>
      </c>
      <c r="R84">
        <v>1100046995116.1055</v>
      </c>
      <c r="S84">
        <v>1136867967133.5293</v>
      </c>
      <c r="T84">
        <v>1171070558918.6033</v>
      </c>
      <c r="U84">
        <v>1219674241981.603</v>
      </c>
      <c r="V84">
        <v>1236857362256.4009</v>
      </c>
      <c r="W84">
        <v>1243403312837.2761</v>
      </c>
      <c r="X84">
        <v>1238493849901.6196</v>
      </c>
      <c r="Y84">
        <v>1257968052879.7239</v>
      </c>
      <c r="Z84">
        <v>1293479834780.9729</v>
      </c>
      <c r="AA84">
        <v>1323591207452.9998</v>
      </c>
      <c r="AB84">
        <v>1353866228889.5483</v>
      </c>
      <c r="AC84">
        <v>1372849485574.0869</v>
      </c>
      <c r="AD84">
        <v>1423744251340.3928</v>
      </c>
      <c r="AE84">
        <v>1479221182513.3115</v>
      </c>
      <c r="AF84">
        <v>1556954345661.2065</v>
      </c>
      <c r="AG84">
        <v>1636487645218.8423</v>
      </c>
      <c r="AH84">
        <v>1667775438934.5806</v>
      </c>
      <c r="AI84">
        <v>1651062704403.1924</v>
      </c>
      <c r="AJ84">
        <v>1691872870119.3728</v>
      </c>
      <c r="AK84">
        <v>1720245651998.2415</v>
      </c>
      <c r="AL84">
        <v>1733849040570.3018</v>
      </c>
      <c r="AM84">
        <v>1763970829551.2922</v>
      </c>
      <c r="AN84">
        <v>1796813296246.6948</v>
      </c>
      <c r="AO84">
        <v>1830433099431.9294</v>
      </c>
      <c r="AP84">
        <v>1886401326699.8342</v>
      </c>
      <c r="AQ84">
        <v>1914968442701.1606</v>
      </c>
      <c r="AR84">
        <v>1915162776823.6189</v>
      </c>
      <c r="AS84">
        <v>1907972414292.6726</v>
      </c>
      <c r="AT84">
        <v>1930126504252.885</v>
      </c>
      <c r="AU84">
        <v>1943341224580.0291</v>
      </c>
      <c r="AV84">
        <v>2015244849889.49</v>
      </c>
      <c r="AW84">
        <v>2081124117402.7532</v>
      </c>
      <c r="AX84">
        <v>2103666875607.8816</v>
      </c>
      <c r="AY84">
        <v>1995811437643.6899</v>
      </c>
      <c r="AZ84">
        <v>2069464070055.2732</v>
      </c>
    </row>
    <row r="85" spans="1:52">
      <c r="A85" t="s">
        <v>78</v>
      </c>
      <c r="B85">
        <v>1899959251.7407179</v>
      </c>
      <c r="C85">
        <v>1965121690.918855</v>
      </c>
      <c r="D85">
        <v>2045871633.8360193</v>
      </c>
      <c r="E85">
        <v>2136012213.5623229</v>
      </c>
      <c r="F85">
        <v>2183203738.6437826</v>
      </c>
      <c r="G85">
        <v>2213091746.7150702</v>
      </c>
      <c r="H85">
        <v>2118851899.4733515</v>
      </c>
      <c r="I85">
        <v>2184014292.8900075</v>
      </c>
      <c r="J85">
        <v>2192070265.6603422</v>
      </c>
      <c r="K85">
        <v>2323729823.309247</v>
      </c>
      <c r="L85">
        <v>2549677064.1991134</v>
      </c>
      <c r="M85">
        <v>2682671392.6636076</v>
      </c>
      <c r="N85">
        <v>2615935780.618813</v>
      </c>
      <c r="O85">
        <v>2691394628.8111277</v>
      </c>
      <c r="P85">
        <v>2875822907.0322185</v>
      </c>
      <c r="Q85">
        <v>2518311292.3694887</v>
      </c>
      <c r="R85">
        <v>2429410284.328907</v>
      </c>
      <c r="S85">
        <v>2484657690.6577415</v>
      </c>
      <c r="T85">
        <v>2695255677.3213878</v>
      </c>
      <c r="U85">
        <v>2627471578.2727919</v>
      </c>
      <c r="V85">
        <v>2639865251.1172652</v>
      </c>
      <c r="W85">
        <v>2547388990.2557712</v>
      </c>
      <c r="X85">
        <v>2371016684.8050151</v>
      </c>
      <c r="Y85">
        <v>2262809702.0294642</v>
      </c>
      <c r="Z85">
        <v>2458487738.153966</v>
      </c>
      <c r="AA85">
        <v>2583664541.6606746</v>
      </c>
      <c r="AB85">
        <v>2717993396.8795381</v>
      </c>
      <c r="AC85">
        <v>2848318427.7740741</v>
      </c>
      <c r="AD85">
        <v>3008626623.6834059</v>
      </c>
      <c r="AE85">
        <v>3161641538.1368494</v>
      </c>
      <c r="AF85">
        <v>3266886838.000133</v>
      </c>
      <c r="AG85">
        <v>3439438120.9808145</v>
      </c>
      <c r="AH85">
        <v>3572868342.7853417</v>
      </c>
      <c r="AI85">
        <v>3746152457.4104166</v>
      </c>
      <c r="AJ85">
        <v>3869775488.5049906</v>
      </c>
      <c r="AK85">
        <v>4028916868.5706801</v>
      </c>
      <c r="AL85">
        <v>4214346194.3958225</v>
      </c>
      <c r="AM85">
        <v>4391195242.9334049</v>
      </c>
      <c r="AN85">
        <v>4597598579.9058428</v>
      </c>
      <c r="AO85">
        <v>4799892758.1717777</v>
      </c>
      <c r="AP85">
        <v>4977488790.224122</v>
      </c>
      <c r="AQ85">
        <v>5176588341.8330908</v>
      </c>
      <c r="AR85">
        <v>5409534817.2156048</v>
      </c>
      <c r="AS85">
        <v>5690830627.7108164</v>
      </c>
      <c r="AT85">
        <v>6009517142.8625822</v>
      </c>
      <c r="AU85">
        <v>6364078885.5457582</v>
      </c>
      <c r="AV85">
        <v>6771379934.2206945</v>
      </c>
      <c r="AW85">
        <v>7208793173.0977316</v>
      </c>
      <c r="AX85">
        <v>7816530775.8675489</v>
      </c>
      <c r="AY85">
        <v>8180601366.2330513</v>
      </c>
      <c r="AZ85">
        <v>8722164062.0536652</v>
      </c>
    </row>
    <row r="86" spans="1:52">
      <c r="A86" t="s">
        <v>79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</row>
    <row r="87" spans="1:52">
      <c r="A87" t="s">
        <v>85</v>
      </c>
      <c r="B87">
        <v>28208389534.191116</v>
      </c>
      <c r="C87">
        <v>31353494474.264206</v>
      </c>
      <c r="D87">
        <v>31834306239.644325</v>
      </c>
      <c r="E87">
        <v>35061049111.99118</v>
      </c>
      <c r="F87">
        <v>37956509843.483536</v>
      </c>
      <c r="G87">
        <v>41521636083.507957</v>
      </c>
      <c r="H87">
        <v>44053976946.303993</v>
      </c>
      <c r="I87">
        <v>46468768011.741806</v>
      </c>
      <c r="J87">
        <v>49565497480.094696</v>
      </c>
      <c r="K87">
        <v>54472347988.982513</v>
      </c>
      <c r="L87">
        <v>58805784184.072456</v>
      </c>
      <c r="M87">
        <v>63416849797.048874</v>
      </c>
      <c r="N87">
        <v>69860097594.008652</v>
      </c>
      <c r="O87">
        <v>75513441225.555588</v>
      </c>
      <c r="P87">
        <v>70651704210.064407</v>
      </c>
      <c r="Q87">
        <v>75149963025.740799</v>
      </c>
      <c r="R87">
        <v>80299161830.024658</v>
      </c>
      <c r="S87">
        <v>82660761559.369583</v>
      </c>
      <c r="T87">
        <v>88651073971.255875</v>
      </c>
      <c r="U87">
        <v>91560673330.682159</v>
      </c>
      <c r="V87">
        <v>92180659096.363144</v>
      </c>
      <c r="W87">
        <v>90748428631.652573</v>
      </c>
      <c r="X87">
        <v>89720568797.569366</v>
      </c>
      <c r="Y87">
        <v>88752822668.699677</v>
      </c>
      <c r="Z87">
        <v>90537269528.312759</v>
      </c>
      <c r="AA87">
        <v>92809353505.749405</v>
      </c>
      <c r="AB87">
        <v>93289790480.779068</v>
      </c>
      <c r="AC87">
        <v>91182501476.067383</v>
      </c>
      <c r="AD87">
        <v>95092281000.606583</v>
      </c>
      <c r="AE87">
        <v>98705787677.164398</v>
      </c>
      <c r="AF87">
        <v>98705787677.164398</v>
      </c>
      <c r="AG87">
        <v>101765667096.73741</v>
      </c>
      <c r="AH87">
        <v>102478026766.30659</v>
      </c>
      <c r="AI87">
        <v>100838378338.19998</v>
      </c>
      <c r="AJ87">
        <v>102855145905.73509</v>
      </c>
      <c r="AK87">
        <v>105014815743.46552</v>
      </c>
      <c r="AL87">
        <v>107491487302.21823</v>
      </c>
      <c r="AM87">
        <v>111401606431.58073</v>
      </c>
      <c r="AN87">
        <v>115148803930.55312</v>
      </c>
      <c r="AO87">
        <v>119086192481.67558</v>
      </c>
      <c r="AP87">
        <v>124418164455.20306</v>
      </c>
      <c r="AQ87">
        <v>129640052496.61418</v>
      </c>
      <c r="AR87">
        <v>134098566244.52226</v>
      </c>
      <c r="AS87">
        <v>142068547965.04126</v>
      </c>
      <c r="AT87">
        <v>148273579289.30032</v>
      </c>
      <c r="AU87">
        <v>151654726496.38953</v>
      </c>
      <c r="AV87">
        <v>160060884678.57687</v>
      </c>
      <c r="AW87">
        <v>164856617855.66025</v>
      </c>
      <c r="AX87">
        <v>164598016076.39532</v>
      </c>
      <c r="AY87">
        <v>159247577305.26373</v>
      </c>
      <c r="AZ87">
        <v>153647288779.67972</v>
      </c>
    </row>
    <row r="88" spans="1:52">
      <c r="A88" t="s">
        <v>80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428840229.9968577</v>
      </c>
      <c r="M88">
        <v>484850427.56822401</v>
      </c>
      <c r="N88">
        <v>514800963.02073002</v>
      </c>
      <c r="O88">
        <v>549838359.88430309</v>
      </c>
      <c r="P88">
        <v>581213529.20029068</v>
      </c>
      <c r="Q88">
        <v>584969559.97352064</v>
      </c>
      <c r="R88">
        <v>619829122.20458424</v>
      </c>
      <c r="S88">
        <v>674512397.66232324</v>
      </c>
      <c r="T88">
        <v>715095900.5852493</v>
      </c>
      <c r="U88">
        <v>749853842.54224873</v>
      </c>
      <c r="V88">
        <v>814911202.58206487</v>
      </c>
      <c r="W88">
        <v>820332649.25204909</v>
      </c>
      <c r="X88">
        <v>784076724.64652729</v>
      </c>
      <c r="Y88">
        <v>811183957.99644971</v>
      </c>
      <c r="Z88">
        <v>769167746.30406821</v>
      </c>
      <c r="AA88">
        <v>797291500.90461433</v>
      </c>
      <c r="AB88">
        <v>853877850.522578</v>
      </c>
      <c r="AC88">
        <v>900976668.46806967</v>
      </c>
      <c r="AD88">
        <v>951463890.58230233</v>
      </c>
      <c r="AE88">
        <v>1014827048.537748</v>
      </c>
      <c r="AF88">
        <v>895894062.21495974</v>
      </c>
      <c r="AG88">
        <v>894877540.96433747</v>
      </c>
      <c r="AH88">
        <v>849134084.68634224</v>
      </c>
      <c r="AI88">
        <v>806440192.16021395</v>
      </c>
      <c r="AJ88">
        <v>854216690.93945229</v>
      </c>
      <c r="AK88">
        <v>886067690.12561226</v>
      </c>
      <c r="AL88">
        <v>899621306.8005749</v>
      </c>
      <c r="AM88">
        <v>912836083.05866194</v>
      </c>
      <c r="AN88">
        <v>983653730.18533647</v>
      </c>
      <c r="AO88">
        <v>997207346.8602978</v>
      </c>
      <c r="AP88">
        <v>1068024993.9869722</v>
      </c>
      <c r="AQ88">
        <v>1081578610.6619334</v>
      </c>
      <c r="AR88">
        <v>1071074557.7388377</v>
      </c>
      <c r="AS88">
        <v>1067008472.7363499</v>
      </c>
      <c r="AT88">
        <v>1095471067.7537687</v>
      </c>
      <c r="AU88">
        <v>1117156854.433707</v>
      </c>
      <c r="AV88">
        <v>1167082380.788888</v>
      </c>
      <c r="AW88">
        <v>1231424330.114536</v>
      </c>
      <c r="AX88">
        <v>1235683938.7385161</v>
      </c>
      <c r="AY88">
        <v>1168808893.340049</v>
      </c>
      <c r="AZ88">
        <v>0</v>
      </c>
    </row>
    <row r="89" spans="1:52">
      <c r="A89" t="s">
        <v>74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181391474.63378805</v>
      </c>
      <c r="T89">
        <v>191213323.20600262</v>
      </c>
      <c r="U89">
        <v>202708833.30671233</v>
      </c>
      <c r="V89">
        <v>201805408.55596614</v>
      </c>
      <c r="W89">
        <v>203525381.02706876</v>
      </c>
      <c r="X89">
        <v>213549930.31566611</v>
      </c>
      <c r="Y89">
        <v>219798608.9090988</v>
      </c>
      <c r="Z89">
        <v>230315399.59727192</v>
      </c>
      <c r="AA89">
        <v>248928265.93636245</v>
      </c>
      <c r="AB89">
        <v>269463805.46293843</v>
      </c>
      <c r="AC89">
        <v>299508469.60954762</v>
      </c>
      <c r="AD89">
        <v>309776248.63873047</v>
      </c>
      <c r="AE89">
        <v>328586015.24400932</v>
      </c>
      <c r="AF89">
        <v>345669990.39620125</v>
      </c>
      <c r="AG89">
        <v>353609713.33692282</v>
      </c>
      <c r="AH89">
        <v>352561518.24458021</v>
      </c>
      <c r="AI89">
        <v>343255075.80914003</v>
      </c>
      <c r="AJ89">
        <v>352706288.58617669</v>
      </c>
      <c r="AK89">
        <v>361537835.37725538</v>
      </c>
      <c r="AL89">
        <v>376206895.94238615</v>
      </c>
      <c r="AM89">
        <v>393545720.26734245</v>
      </c>
      <c r="AN89">
        <v>419291120.38062644</v>
      </c>
      <c r="AO89">
        <v>461524207.51292527</v>
      </c>
      <c r="AP89">
        <v>519752999.70971984</v>
      </c>
      <c r="AQ89">
        <v>499420151.63363183</v>
      </c>
      <c r="AR89">
        <v>510116469.03509426</v>
      </c>
      <c r="AS89">
        <v>553191297.85592687</v>
      </c>
      <c r="AT89">
        <v>517390196.51546079</v>
      </c>
      <c r="AU89">
        <v>579680174.84254801</v>
      </c>
      <c r="AV89">
        <v>568497397.95991457</v>
      </c>
      <c r="AW89">
        <v>601226565.34381819</v>
      </c>
      <c r="AX89">
        <v>609884867.74002457</v>
      </c>
      <c r="AY89">
        <v>558995528.9550736</v>
      </c>
      <c r="AZ89">
        <v>554361767.65214562</v>
      </c>
    </row>
    <row r="90" spans="1:52">
      <c r="A90" t="s">
        <v>83</v>
      </c>
    </row>
    <row r="91" spans="1:52">
      <c r="A91" t="s">
        <v>88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</row>
    <row r="92" spans="1:52">
      <c r="A92" t="s">
        <v>87</v>
      </c>
      <c r="B92">
        <v>3989089865.2909522</v>
      </c>
      <c r="C92">
        <v>4160561629.6356635</v>
      </c>
      <c r="D92">
        <v>4307699952.3761778</v>
      </c>
      <c r="E92">
        <v>4718699493.9226427</v>
      </c>
      <c r="F92">
        <v>4937316476.1773834</v>
      </c>
      <c r="G92">
        <v>5152670836.9747076</v>
      </c>
      <c r="H92">
        <v>5436691406.9329996</v>
      </c>
      <c r="I92">
        <v>5660257703.5785971</v>
      </c>
      <c r="J92">
        <v>6156437883.1386127</v>
      </c>
      <c r="K92">
        <v>6448062748.9011765</v>
      </c>
      <c r="L92">
        <v>6816110665.8279419</v>
      </c>
      <c r="M92">
        <v>7196705549.163023</v>
      </c>
      <c r="N92">
        <v>7724443677.9794989</v>
      </c>
      <c r="O92">
        <v>8248379902.2313061</v>
      </c>
      <c r="P92">
        <v>8774216592.0905151</v>
      </c>
      <c r="Q92">
        <v>8945313004.3491707</v>
      </c>
      <c r="R92">
        <v>9606127039.7528057</v>
      </c>
      <c r="S92">
        <v>10356290699.175505</v>
      </c>
      <c r="T92">
        <v>10873762420.312553</v>
      </c>
      <c r="U92">
        <v>11386292444.195417</v>
      </c>
      <c r="V92">
        <v>11814414541.313398</v>
      </c>
      <c r="W92">
        <v>11890837105.802668</v>
      </c>
      <c r="X92">
        <v>11471079977.406853</v>
      </c>
      <c r="Y92">
        <v>11176033300.201099</v>
      </c>
      <c r="Z92">
        <v>11231544416.234819</v>
      </c>
      <c r="AA92">
        <v>11163106240.671303</v>
      </c>
      <c r="AB92">
        <v>11179075018.522806</v>
      </c>
      <c r="AC92">
        <v>11575259559.937777</v>
      </c>
      <c r="AD92">
        <v>12025813477.997231</v>
      </c>
      <c r="AE92">
        <v>12499941929.737253</v>
      </c>
      <c r="AF92">
        <v>12887760529.080194</v>
      </c>
      <c r="AG92">
        <v>13359226868.945059</v>
      </c>
      <c r="AH92">
        <v>14005591525.633245</v>
      </c>
      <c r="AI92">
        <v>14555609587.186804</v>
      </c>
      <c r="AJ92">
        <v>15142745250.745241</v>
      </c>
      <c r="AK92">
        <v>15892091189.822926</v>
      </c>
      <c r="AL92">
        <v>16362144271.312565</v>
      </c>
      <c r="AM92">
        <v>17076202965.731346</v>
      </c>
      <c r="AN92">
        <v>17928907904.433823</v>
      </c>
      <c r="AO92">
        <v>18618644148.916615</v>
      </c>
      <c r="AP92">
        <v>19290566570.048309</v>
      </c>
      <c r="AQ92">
        <v>19740527581.163902</v>
      </c>
      <c r="AR92">
        <v>20503822393.690098</v>
      </c>
      <c r="AS92">
        <v>21022740913.10313</v>
      </c>
      <c r="AT92">
        <v>21685384121.310001</v>
      </c>
      <c r="AU92">
        <v>22392362924.10696</v>
      </c>
      <c r="AV92">
        <v>23597025900.649902</v>
      </c>
      <c r="AW92">
        <v>25084585159.789299</v>
      </c>
      <c r="AX92">
        <v>25907634307.465836</v>
      </c>
      <c r="AY92">
        <v>26049424938.210304</v>
      </c>
      <c r="AZ92">
        <v>26774387794.674671</v>
      </c>
    </row>
    <row r="93" spans="1:52">
      <c r="A93" t="s">
        <v>77</v>
      </c>
    </row>
    <row r="94" spans="1:52">
      <c r="A94" t="s">
        <v>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1752616479.3517644</v>
      </c>
      <c r="AC94">
        <v>1810451751.3676453</v>
      </c>
      <c r="AD94">
        <v>1924657160.5918939</v>
      </c>
      <c r="AE94">
        <v>2001710348.3888152</v>
      </c>
      <c r="AF94">
        <v>2088265559.958087</v>
      </c>
      <c r="AG94">
        <v>2142840772.5009246</v>
      </c>
      <c r="AH94">
        <v>2212931964.9297867</v>
      </c>
      <c r="AI94">
        <v>2324555451.8700509</v>
      </c>
      <c r="AJ94">
        <v>2416842607.0770745</v>
      </c>
      <c r="AK94">
        <v>2528202816.2043123</v>
      </c>
      <c r="AL94">
        <v>2660235794.4302959</v>
      </c>
      <c r="AM94">
        <v>2783956470.576755</v>
      </c>
      <c r="AN94">
        <v>2918504398.1513014</v>
      </c>
      <c r="AO94">
        <v>3054862705.8264318</v>
      </c>
      <c r="AP94">
        <v>3112362568.4796238</v>
      </c>
      <c r="AQ94">
        <v>3202122564.2440486</v>
      </c>
      <c r="AR94">
        <v>3322809563.6831522</v>
      </c>
      <c r="AS94">
        <v>3502841591.6966815</v>
      </c>
      <c r="AT94">
        <v>3584767429.2455001</v>
      </c>
      <c r="AU94">
        <v>3692243887.3798571</v>
      </c>
      <c r="AV94">
        <v>3784410454.6222782</v>
      </c>
      <c r="AW94">
        <v>3850929024.3464365</v>
      </c>
      <c r="AX94">
        <v>4041047913.8744183</v>
      </c>
      <c r="AY94">
        <v>4029726802.5157766</v>
      </c>
      <c r="AZ94">
        <v>4107607446.4619279</v>
      </c>
    </row>
    <row r="95" spans="1:52">
      <c r="A95" t="s">
        <v>89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104038537.01770698</v>
      </c>
      <c r="M95">
        <v>99969623.673034146</v>
      </c>
      <c r="N95">
        <v>106342548.13886341</v>
      </c>
      <c r="O95">
        <v>107522836.37607637</v>
      </c>
      <c r="P95">
        <v>112425061.6569021</v>
      </c>
      <c r="Q95">
        <v>121245464.67620264</v>
      </c>
      <c r="R95">
        <v>127239180.06983517</v>
      </c>
      <c r="S95">
        <v>118116041.80789746</v>
      </c>
      <c r="T95">
        <v>133620004.72466862</v>
      </c>
      <c r="U95">
        <v>136284580.47197241</v>
      </c>
      <c r="V95">
        <v>114543576.34024224</v>
      </c>
      <c r="W95">
        <v>135353312.76512608</v>
      </c>
      <c r="X95">
        <v>141038263.08738372</v>
      </c>
      <c r="Y95">
        <v>136245377.53472129</v>
      </c>
      <c r="Z95">
        <v>148656272.81198981</v>
      </c>
      <c r="AA95">
        <v>154850025.84508225</v>
      </c>
      <c r="AB95">
        <v>153620752.5933921</v>
      </c>
      <c r="AC95">
        <v>158075754.4186005</v>
      </c>
      <c r="AD95">
        <v>165347239.121856</v>
      </c>
      <c r="AE95">
        <v>175433420.70828933</v>
      </c>
      <c r="AF95">
        <v>186134859.3714948</v>
      </c>
      <c r="AG95">
        <v>195627737.19944102</v>
      </c>
      <c r="AH95">
        <v>197779642.30863503</v>
      </c>
      <c r="AI95">
        <v>201933014.79711613</v>
      </c>
      <c r="AJ95">
        <v>208394871.27062336</v>
      </c>
      <c r="AK95">
        <v>217564245.60653108</v>
      </c>
      <c r="AL95">
        <v>242801698.09688926</v>
      </c>
      <c r="AM95">
        <v>258583808.47318721</v>
      </c>
      <c r="AN95">
        <v>185921810.69401753</v>
      </c>
      <c r="AO95">
        <v>200423711.92815074</v>
      </c>
      <c r="AP95">
        <v>215455490.32276186</v>
      </c>
      <c r="AQ95">
        <v>215886401.30340695</v>
      </c>
      <c r="AR95">
        <v>200558466.81086561</v>
      </c>
      <c r="AS95">
        <v>200684449.35864595</v>
      </c>
      <c r="AT95">
        <v>202080227.58538201</v>
      </c>
      <c r="AU95">
        <v>210770185.18092328</v>
      </c>
      <c r="AV95">
        <v>215273017.14173183</v>
      </c>
      <c r="AW95">
        <v>222166391.49701354</v>
      </c>
      <c r="AX95">
        <v>229323638.92871436</v>
      </c>
      <c r="AY95">
        <v>236193584.77548265</v>
      </c>
      <c r="AZ95">
        <v>244395462.71402803</v>
      </c>
    </row>
    <row r="96" spans="1:52">
      <c r="A96" t="s">
        <v>90</v>
      </c>
      <c r="B96">
        <v>385886207.29078889</v>
      </c>
      <c r="C96">
        <v>403982434.62873954</v>
      </c>
      <c r="D96">
        <v>408446141.02732438</v>
      </c>
      <c r="E96">
        <v>358294439.10330224</v>
      </c>
      <c r="F96">
        <v>398997699.33774781</v>
      </c>
      <c r="G96">
        <v>441056121.41344875</v>
      </c>
      <c r="H96">
        <v>464137796.31702179</v>
      </c>
      <c r="I96">
        <v>484158945.84462297</v>
      </c>
      <c r="J96">
        <v>489120739.95688206</v>
      </c>
      <c r="K96">
        <v>523331735.64431536</v>
      </c>
      <c r="L96">
        <v>545601892.31856656</v>
      </c>
      <c r="M96">
        <v>562585665.39569592</v>
      </c>
      <c r="N96">
        <v>543920924.18995404</v>
      </c>
      <c r="O96">
        <v>550691213.26784265</v>
      </c>
      <c r="P96">
        <v>593110075.98482192</v>
      </c>
      <c r="Q96">
        <v>643423731.35301495</v>
      </c>
      <c r="R96">
        <v>653312596.18928313</v>
      </c>
      <c r="S96">
        <v>636073769.43811965</v>
      </c>
      <c r="T96">
        <v>624585076.42492723</v>
      </c>
      <c r="U96">
        <v>613119591.69345403</v>
      </c>
      <c r="V96">
        <v>623750409.27010548</v>
      </c>
      <c r="W96">
        <v>633082750.19486678</v>
      </c>
      <c r="X96">
        <v>549578284.15726757</v>
      </c>
      <c r="Y96">
        <v>512248801.74578381</v>
      </c>
      <c r="Z96">
        <v>486489152.29918063</v>
      </c>
      <c r="AA96">
        <v>498163274.1412496</v>
      </c>
      <c r="AB96">
        <v>493676804.63258982</v>
      </c>
      <c r="AC96">
        <v>498116916.93403041</v>
      </c>
      <c r="AD96">
        <v>479718803.86507267</v>
      </c>
      <c r="AE96">
        <v>455999524.4545238</v>
      </c>
      <c r="AF96">
        <v>442145871.92041421</v>
      </c>
      <c r="AG96">
        <v>468606577.67235082</v>
      </c>
      <c r="AH96">
        <v>505305251.86396074</v>
      </c>
      <c r="AI96">
        <v>546810206.87344527</v>
      </c>
      <c r="AJ96">
        <v>593416532.14470983</v>
      </c>
      <c r="AK96">
        <v>623006141.63717198</v>
      </c>
      <c r="AL96">
        <v>672120623.3082478</v>
      </c>
      <c r="AM96">
        <v>713973227.69376647</v>
      </c>
      <c r="AN96">
        <v>701774515.58613682</v>
      </c>
      <c r="AO96">
        <v>722616383.55704045</v>
      </c>
      <c r="AP96">
        <v>712667925.07666481</v>
      </c>
      <c r="AQ96">
        <v>728702948.34561121</v>
      </c>
      <c r="AR96">
        <v>736361621.95672536</v>
      </c>
      <c r="AS96">
        <v>728959307.85646856</v>
      </c>
      <c r="AT96">
        <v>752970679.22185159</v>
      </c>
      <c r="AU96">
        <v>738235712.18482995</v>
      </c>
      <c r="AV96">
        <v>776104320.27609265</v>
      </c>
      <c r="AW96">
        <v>830431622.69541919</v>
      </c>
      <c r="AX96">
        <v>847040255.14932764</v>
      </c>
      <c r="AY96">
        <v>874992583.56925535</v>
      </c>
      <c r="AZ96">
        <v>906492316.57774854</v>
      </c>
    </row>
    <row r="97" spans="1:52">
      <c r="A97" t="s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3734792699.9671078</v>
      </c>
      <c r="AH97">
        <v>3536477717.9150829</v>
      </c>
      <c r="AI97">
        <v>3344577988.4470196</v>
      </c>
      <c r="AJ97">
        <v>2944879860.063684</v>
      </c>
      <c r="AK97">
        <v>3236355466.5958443</v>
      </c>
      <c r="AL97">
        <v>3370238998.7828655</v>
      </c>
      <c r="AM97">
        <v>3461447155.0852737</v>
      </c>
      <c r="AN97">
        <v>3537035565.9658628</v>
      </c>
      <c r="AO97">
        <v>3632985430.6998944</v>
      </c>
      <c r="AP97">
        <v>3664503845.568922</v>
      </c>
      <c r="AQ97">
        <v>3626291254.0905433</v>
      </c>
      <c r="AR97">
        <v>3617086761.2526855</v>
      </c>
      <c r="AS97">
        <v>3630196190.4459977</v>
      </c>
      <c r="AT97">
        <v>3502448986.8175483</v>
      </c>
      <c r="AU97">
        <v>3565485816.555604</v>
      </c>
      <c r="AV97">
        <v>3645815935.8678169</v>
      </c>
      <c r="AW97">
        <v>3767705734.9630842</v>
      </c>
      <c r="AX97">
        <v>3799503073.8575015</v>
      </c>
      <c r="AY97">
        <v>3909120215.8356252</v>
      </c>
      <c r="AZ97">
        <v>3711642005.8597689</v>
      </c>
    </row>
    <row r="98" spans="1:52">
      <c r="A98" t="s">
        <v>93</v>
      </c>
    </row>
    <row r="99" spans="1:52">
      <c r="A99" t="s">
        <v>94</v>
      </c>
      <c r="B99">
        <v>1502038538.5742843</v>
      </c>
      <c r="C99">
        <v>1529911259.1605601</v>
      </c>
      <c r="D99">
        <v>1618108290.4730184</v>
      </c>
      <c r="E99">
        <v>1676043631.7121921</v>
      </c>
      <c r="F99">
        <v>1766828974.8167892</v>
      </c>
      <c r="G99">
        <v>1926499596.800195</v>
      </c>
      <c r="H99">
        <v>2030026643.3079028</v>
      </c>
      <c r="I99">
        <v>2151372356.4349985</v>
      </c>
      <c r="J99">
        <v>2293323844.4034195</v>
      </c>
      <c r="K99">
        <v>2308355179.8194685</v>
      </c>
      <c r="L99">
        <v>2392072781.7726126</v>
      </c>
      <c r="M99">
        <v>2487636175.0133586</v>
      </c>
      <c r="N99">
        <v>2630981360.4379354</v>
      </c>
      <c r="O99">
        <v>2838035708.289237</v>
      </c>
      <c r="P99">
        <v>2803194800.900681</v>
      </c>
      <c r="Q99">
        <v>2862921961.4942551</v>
      </c>
      <c r="R99">
        <v>3163548606.1062694</v>
      </c>
      <c r="S99">
        <v>3492047989.3709226</v>
      </c>
      <c r="T99">
        <v>3841451878.8433275</v>
      </c>
      <c r="U99">
        <v>4020633360.6240473</v>
      </c>
      <c r="V99">
        <v>4047510519.1821842</v>
      </c>
      <c r="W99">
        <v>4150042144.8678184</v>
      </c>
      <c r="X99">
        <v>4092306080.7542777</v>
      </c>
      <c r="Y99">
        <v>4054478751.6270719</v>
      </c>
      <c r="Z99">
        <v>4230673875.3781128</v>
      </c>
      <c r="AA99">
        <v>4407864388.0967426</v>
      </c>
      <c r="AB99">
        <v>4439719001.1645908</v>
      </c>
      <c r="AC99">
        <v>4707495771.159112</v>
      </c>
      <c r="AD99">
        <v>4924504390.9401245</v>
      </c>
      <c r="AE99">
        <v>5137531200.0148983</v>
      </c>
      <c r="AF99">
        <v>5142508463.3976955</v>
      </c>
      <c r="AG99">
        <v>5309744576.7686729</v>
      </c>
      <c r="AH99">
        <v>5608380316.0275669</v>
      </c>
      <c r="AI99">
        <v>5957784205.4999714</v>
      </c>
      <c r="AJ99">
        <v>5880138960.4372978</v>
      </c>
      <c r="AK99">
        <v>6119047602.8115911</v>
      </c>
      <c r="AL99">
        <v>6339042644.331254</v>
      </c>
      <c r="AM99">
        <v>6655596595.4771919</v>
      </c>
      <c r="AN99">
        <v>6848714414.7297459</v>
      </c>
      <c r="AO99">
        <v>6719305566.7770033</v>
      </c>
      <c r="AP99">
        <v>7105541205.2821112</v>
      </c>
      <c r="AQ99">
        <v>7299040639.5736179</v>
      </c>
      <c r="AR99">
        <v>7573072089.8678408</v>
      </c>
      <c r="AS99">
        <v>7917422407.603981</v>
      </c>
      <c r="AT99">
        <v>8410861673.3126593</v>
      </c>
      <c r="AU99">
        <v>8919792791.1341858</v>
      </c>
      <c r="AV99">
        <v>9505547333.3840885</v>
      </c>
      <c r="AW99">
        <v>10093784782.434649</v>
      </c>
      <c r="AX99">
        <v>10520914743.157213</v>
      </c>
      <c r="AY99">
        <v>10296774093.786266</v>
      </c>
      <c r="AZ99">
        <v>10582329896.715288</v>
      </c>
    </row>
    <row r="100" spans="1:52">
      <c r="A100" t="s">
        <v>92</v>
      </c>
      <c r="B100">
        <v>9128349126.8000889</v>
      </c>
      <c r="C100">
        <v>10490975371.271065</v>
      </c>
      <c r="D100">
        <v>12021980539.212521</v>
      </c>
      <c r="E100">
        <v>13425142977.400539</v>
      </c>
      <c r="F100">
        <v>14982653354.928249</v>
      </c>
      <c r="G100">
        <v>17469241672.785545</v>
      </c>
      <c r="H100">
        <v>18666560242.717323</v>
      </c>
      <c r="I100">
        <v>19031588145.375069</v>
      </c>
      <c r="J100">
        <v>19647855786.245632</v>
      </c>
      <c r="K100">
        <v>21999705846.54055</v>
      </c>
      <c r="L100">
        <v>24091796596.792919</v>
      </c>
      <c r="M100">
        <v>25876416573.57111</v>
      </c>
      <c r="N100">
        <v>28723554183.370712</v>
      </c>
      <c r="O100">
        <v>33720979270.285694</v>
      </c>
      <c r="P100">
        <v>34451734606.765137</v>
      </c>
      <c r="Q100">
        <v>34634966188.461105</v>
      </c>
      <c r="R100">
        <v>40336855124.080864</v>
      </c>
      <c r="S100">
        <v>45033141350.677208</v>
      </c>
      <c r="T100">
        <v>48845400325.299614</v>
      </c>
      <c r="U100">
        <v>54530789734.605515</v>
      </c>
      <c r="V100">
        <v>60150325771.342957</v>
      </c>
      <c r="W100">
        <v>65754664875.949211</v>
      </c>
      <c r="X100">
        <v>67674978166.582848</v>
      </c>
      <c r="Y100">
        <v>71712441202.120682</v>
      </c>
      <c r="Z100">
        <v>78828223756.688278</v>
      </c>
      <c r="AA100">
        <v>79357655925.601288</v>
      </c>
      <c r="AB100">
        <v>88164639927.339081</v>
      </c>
      <c r="AC100">
        <v>99988432056.147079</v>
      </c>
      <c r="AD100">
        <v>108432137013.60612</v>
      </c>
      <c r="AE100">
        <v>110841646786.1769</v>
      </c>
      <c r="AF100">
        <v>115162785888.16348</v>
      </c>
      <c r="AG100">
        <v>121720768667.1732</v>
      </c>
      <c r="AH100">
        <v>129137305745.25125</v>
      </c>
      <c r="AI100">
        <v>136941292226.33096</v>
      </c>
      <c r="AJ100">
        <v>145176003183.81451</v>
      </c>
      <c r="AK100">
        <v>148505289182.03925</v>
      </c>
      <c r="AL100">
        <v>154731978840.5892</v>
      </c>
      <c r="AM100">
        <v>162555648967.09601</v>
      </c>
      <c r="AN100">
        <v>152759417049.9617</v>
      </c>
      <c r="AO100">
        <v>156663870746.17993</v>
      </c>
      <c r="AP100">
        <v>169121013113.14087</v>
      </c>
      <c r="AQ100">
        <v>169962054757.08661</v>
      </c>
      <c r="AR100">
        <v>173091030716.55365</v>
      </c>
      <c r="AS100">
        <v>178294170812.89667</v>
      </c>
      <c r="AT100">
        <v>193389645330.51785</v>
      </c>
      <c r="AU100">
        <v>207085699497.88757</v>
      </c>
      <c r="AV100">
        <v>221622650576.51608</v>
      </c>
      <c r="AW100">
        <v>235782862470.97824</v>
      </c>
      <c r="AX100">
        <v>241220758985.57632</v>
      </c>
      <c r="AY100">
        <v>234803022180.23437</v>
      </c>
      <c r="AZ100">
        <v>251168960224.02246</v>
      </c>
    </row>
    <row r="101" spans="1:52">
      <c r="A101" t="s">
        <v>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18359925549.367729</v>
      </c>
      <c r="H101">
        <v>19718560040.020981</v>
      </c>
      <c r="I101">
        <v>21197452043.022541</v>
      </c>
      <c r="J101">
        <v>22236127193.130627</v>
      </c>
      <c r="K101">
        <v>23770419969.456657</v>
      </c>
      <c r="L101">
        <v>24887629708.021118</v>
      </c>
      <c r="M101">
        <v>26430662749.91843</v>
      </c>
      <c r="N101">
        <v>28042933177.663437</v>
      </c>
      <c r="O101">
        <v>29977895566.922245</v>
      </c>
      <c r="P101">
        <v>31746591405.370636</v>
      </c>
      <c r="Q101">
        <v>33714880072.503624</v>
      </c>
      <c r="R101">
        <v>34928615755.113762</v>
      </c>
      <c r="S101">
        <v>37583190552.50235</v>
      </c>
      <c r="T101">
        <v>39236850936.812355</v>
      </c>
      <c r="U101">
        <v>40296245912.106384</v>
      </c>
      <c r="V101">
        <v>40376838403.93084</v>
      </c>
      <c r="W101">
        <v>41534339383.705963</v>
      </c>
      <c r="X101">
        <v>42714366741.118202</v>
      </c>
      <c r="Y101">
        <v>43023177035.025421</v>
      </c>
      <c r="Z101">
        <v>44166753595.211273</v>
      </c>
      <c r="AA101">
        <v>44054981902.830856</v>
      </c>
      <c r="AB101">
        <v>44731203329.844833</v>
      </c>
      <c r="AC101">
        <v>46543367079.277359</v>
      </c>
      <c r="AD101">
        <v>46512991414.921844</v>
      </c>
      <c r="AE101">
        <v>46855524628.917511</v>
      </c>
      <c r="AF101">
        <v>45217146353.029793</v>
      </c>
      <c r="AG101">
        <v>39839904832.167969</v>
      </c>
      <c r="AH101">
        <v>38619138294.901665</v>
      </c>
      <c r="AI101">
        <v>38396650152.987534</v>
      </c>
      <c r="AJ101">
        <v>39528258777.306511</v>
      </c>
      <c r="AK101">
        <v>40117042261.806961</v>
      </c>
      <c r="AL101">
        <v>40181583040.599464</v>
      </c>
      <c r="AM101">
        <v>41438134545.477936</v>
      </c>
      <c r="AN101">
        <v>43126100242.653137</v>
      </c>
      <c r="AO101">
        <v>44505141590.278847</v>
      </c>
      <c r="AP101">
        <v>46385589533.836304</v>
      </c>
      <c r="AQ101">
        <v>48107516796.35994</v>
      </c>
      <c r="AR101">
        <v>50275293599.180595</v>
      </c>
      <c r="AS101">
        <v>52211105382.572845</v>
      </c>
      <c r="AT101">
        <v>54715769279.898552</v>
      </c>
      <c r="AU101">
        <v>56884939841.392097</v>
      </c>
      <c r="AV101">
        <v>59101837692.083748</v>
      </c>
      <c r="AW101">
        <v>59169627000.780762</v>
      </c>
      <c r="AX101">
        <v>59698693167.749725</v>
      </c>
      <c r="AY101">
        <v>55640003180.214996</v>
      </c>
      <c r="AZ101">
        <v>56340039480.168221</v>
      </c>
    </row>
    <row r="102" spans="1:52">
      <c r="A102" t="s">
        <v>106</v>
      </c>
      <c r="B102">
        <v>1775037087.045821</v>
      </c>
      <c r="C102">
        <v>1773534306.1005135</v>
      </c>
      <c r="D102">
        <v>1920980853.7301729</v>
      </c>
      <c r="E102">
        <v>2118522669.818037</v>
      </c>
      <c r="F102">
        <v>2328606902.8262172</v>
      </c>
      <c r="G102">
        <v>2500265500.1335702</v>
      </c>
      <c r="H102">
        <v>2718687030.9503727</v>
      </c>
      <c r="I102">
        <v>2684234147.0399213</v>
      </c>
      <c r="J102">
        <v>2537274841.3808804</v>
      </c>
      <c r="K102">
        <v>2597524665.9812379</v>
      </c>
      <c r="L102">
        <v>2791210652.0438747</v>
      </c>
      <c r="M102">
        <v>3155766143.6334214</v>
      </c>
      <c r="N102">
        <v>3350708372.6868672</v>
      </c>
      <c r="O102">
        <v>3578757910.2746868</v>
      </c>
      <c r="P102">
        <v>3782972291.5294719</v>
      </c>
      <c r="Q102">
        <v>3807416159.0609593</v>
      </c>
      <c r="R102">
        <v>4034314080.8679161</v>
      </c>
      <c r="S102">
        <v>4390232454.1009989</v>
      </c>
      <c r="T102">
        <v>4654380210.9226236</v>
      </c>
      <c r="U102">
        <v>4880610195.5766811</v>
      </c>
      <c r="V102">
        <v>5161143799.7945662</v>
      </c>
      <c r="W102">
        <v>5381266949.490653</v>
      </c>
      <c r="X102">
        <v>5497209910.5693836</v>
      </c>
      <c r="Y102">
        <v>5378956036.3341379</v>
      </c>
      <c r="Z102">
        <v>5601059490.5069771</v>
      </c>
      <c r="AA102">
        <v>5785493495.5314713</v>
      </c>
      <c r="AB102">
        <v>6148275292.7562523</v>
      </c>
      <c r="AC102">
        <v>6673703195.0181761</v>
      </c>
      <c r="AD102">
        <v>6667715145.9510136</v>
      </c>
      <c r="AE102">
        <v>6684947179.2555723</v>
      </c>
      <c r="AF102">
        <v>6763118968.2562389</v>
      </c>
      <c r="AG102">
        <v>6748001672.0266924</v>
      </c>
      <c r="AH102">
        <v>6520331238.8138828</v>
      </c>
      <c r="AI102">
        <v>6605972494.6309175</v>
      </c>
      <c r="AJ102">
        <v>6844372657.1565905</v>
      </c>
      <c r="AK102">
        <v>6852352080.4654026</v>
      </c>
      <c r="AL102">
        <v>7180241405.2743692</v>
      </c>
      <c r="AM102">
        <v>7533020280.5149927</v>
      </c>
      <c r="AN102">
        <v>8008865739.7072945</v>
      </c>
      <c r="AO102">
        <v>8336761572.0622606</v>
      </c>
      <c r="AP102">
        <v>8697298233.8200874</v>
      </c>
      <c r="AQ102">
        <v>9038371651.100111</v>
      </c>
      <c r="AR102">
        <v>9050931398.3584385</v>
      </c>
      <c r="AS102">
        <v>9271268440.5675831</v>
      </c>
      <c r="AT102">
        <v>9997746575.2741985</v>
      </c>
      <c r="AU102">
        <v>10720581749.067678</v>
      </c>
      <c r="AV102">
        <v>11225410811.327679</v>
      </c>
      <c r="AW102">
        <v>11897251671.857471</v>
      </c>
      <c r="AX102">
        <v>12048292689.432465</v>
      </c>
      <c r="AY102">
        <v>11244371723.879477</v>
      </c>
      <c r="AZ102">
        <v>10794609986.071623</v>
      </c>
    </row>
    <row r="103" spans="1:52">
      <c r="A103" t="s">
        <v>102</v>
      </c>
      <c r="B103">
        <v>63108406987.153603</v>
      </c>
      <c r="C103">
        <v>65549199899.078278</v>
      </c>
      <c r="D103">
        <v>67601723307.086281</v>
      </c>
      <c r="E103">
        <v>71845769776.082642</v>
      </c>
      <c r="F103">
        <v>77188819194.092621</v>
      </c>
      <c r="G103">
        <v>93876717461.659576</v>
      </c>
      <c r="H103">
        <v>93843178974.794174</v>
      </c>
      <c r="I103">
        <v>101192866437.67165</v>
      </c>
      <c r="J103">
        <v>104606540533.21588</v>
      </c>
      <c r="K103">
        <v>111447032185.37323</v>
      </c>
      <c r="L103">
        <v>117191631118.06349</v>
      </c>
      <c r="M103">
        <v>119103324869.39191</v>
      </c>
      <c r="N103">
        <v>118449324375.5164</v>
      </c>
      <c r="O103">
        <v>122380352292.09938</v>
      </c>
      <c r="P103">
        <v>123830212014.83517</v>
      </c>
      <c r="Q103">
        <v>135157382730.83215</v>
      </c>
      <c r="R103">
        <v>137394717060.71187</v>
      </c>
      <c r="S103">
        <v>147367884675.21677</v>
      </c>
      <c r="T103">
        <v>155780606204.8891</v>
      </c>
      <c r="U103">
        <v>147621462829.28699</v>
      </c>
      <c r="V103">
        <v>157576728143.37048</v>
      </c>
      <c r="W103">
        <v>167030275822.85925</v>
      </c>
      <c r="X103">
        <v>172818837366.71094</v>
      </c>
      <c r="Y103">
        <v>185433387433.26465</v>
      </c>
      <c r="Z103">
        <v>192522925011.53741</v>
      </c>
      <c r="AA103">
        <v>202599880646.20688</v>
      </c>
      <c r="AB103">
        <v>212260324531.83157</v>
      </c>
      <c r="AC103">
        <v>220660355823.2305</v>
      </c>
      <c r="AD103">
        <v>241926249221.27597</v>
      </c>
      <c r="AE103">
        <v>256322644708.25351</v>
      </c>
      <c r="AF103">
        <v>270494694911.46915</v>
      </c>
      <c r="AG103">
        <v>273371753217.16681</v>
      </c>
      <c r="AH103">
        <v>288353259333.10712</v>
      </c>
      <c r="AI103">
        <v>302100866388.35718</v>
      </c>
      <c r="AJ103">
        <v>322203110259.01154</v>
      </c>
      <c r="AK103">
        <v>346591482106.50635</v>
      </c>
      <c r="AL103">
        <v>372784133902.80109</v>
      </c>
      <c r="AM103">
        <v>387898660909.21429</v>
      </c>
      <c r="AN103">
        <v>411923321463.33759</v>
      </c>
      <c r="AO103">
        <v>442353379785.9588</v>
      </c>
      <c r="AP103">
        <v>460182031503.09515</v>
      </c>
      <c r="AQ103">
        <v>484189242979.59253</v>
      </c>
      <c r="AR103">
        <v>502427834715.2392</v>
      </c>
      <c r="AS103">
        <v>544485550467.25964</v>
      </c>
      <c r="AT103">
        <v>589559010700.39417</v>
      </c>
      <c r="AU103">
        <v>644499568182.65588</v>
      </c>
      <c r="AV103">
        <v>704256486829.92017</v>
      </c>
      <c r="AW103">
        <v>773393372039.47852</v>
      </c>
      <c r="AX103">
        <v>811540036224.84119</v>
      </c>
      <c r="AY103">
        <v>885430184576.81519</v>
      </c>
      <c r="AZ103">
        <v>963404740694.30151</v>
      </c>
    </row>
    <row r="104" spans="1:52">
      <c r="A104" t="s">
        <v>98</v>
      </c>
      <c r="B104">
        <v>18448917543.093651</v>
      </c>
      <c r="C104">
        <v>19575208345.732601</v>
      </c>
      <c r="D104">
        <v>19949028313.513809</v>
      </c>
      <c r="E104">
        <v>19499569411.569965</v>
      </c>
      <c r="F104">
        <v>20172590380.161171</v>
      </c>
      <c r="G104">
        <v>20363640992.581814</v>
      </c>
      <c r="H104">
        <v>20944091970.057384</v>
      </c>
      <c r="I104">
        <v>21179712359.770576</v>
      </c>
      <c r="J104">
        <v>23728516741.344448</v>
      </c>
      <c r="K104">
        <v>25502789513.299137</v>
      </c>
      <c r="L104">
        <v>27581801389.173519</v>
      </c>
      <c r="M104">
        <v>29511800441.052029</v>
      </c>
      <c r="N104">
        <v>31838126471.119427</v>
      </c>
      <c r="O104">
        <v>34950673891.039001</v>
      </c>
      <c r="P104">
        <v>37836507705.059578</v>
      </c>
      <c r="Q104">
        <v>40176101277.109207</v>
      </c>
      <c r="R104">
        <v>42581905063.171036</v>
      </c>
      <c r="S104">
        <v>46259476456.79586</v>
      </c>
      <c r="T104">
        <v>50517919165.938034</v>
      </c>
      <c r="U104">
        <v>54100964303.248047</v>
      </c>
      <c r="V104">
        <v>58821272858.998528</v>
      </c>
      <c r="W104">
        <v>63614142518.226578</v>
      </c>
      <c r="X104">
        <v>64316489535.69471</v>
      </c>
      <c r="Y104">
        <v>69751173550.127838</v>
      </c>
      <c r="Z104">
        <v>74753833726.795563</v>
      </c>
      <c r="AA104">
        <v>77353427294.981567</v>
      </c>
      <c r="AB104">
        <v>81967185137.449539</v>
      </c>
      <c r="AC104">
        <v>86311448523.557816</v>
      </c>
      <c r="AD104">
        <v>91797126913.315414</v>
      </c>
      <c r="AE104">
        <v>100136633662.21576</v>
      </c>
      <c r="AF104">
        <v>109150506063.01631</v>
      </c>
      <c r="AG104">
        <v>118895240735.92992</v>
      </c>
      <c r="AH104">
        <v>127480073499.84961</v>
      </c>
      <c r="AI104">
        <v>136727574166.94237</v>
      </c>
      <c r="AJ104">
        <v>147036924428.25903</v>
      </c>
      <c r="AK104">
        <v>159382671061.23401</v>
      </c>
      <c r="AL104">
        <v>171563947984.59146</v>
      </c>
      <c r="AM104">
        <v>179627234868.46436</v>
      </c>
      <c r="AN104">
        <v>156048063635.72705</v>
      </c>
      <c r="AO104">
        <v>157282606425.04956</v>
      </c>
      <c r="AP104">
        <v>165021012261.50867</v>
      </c>
      <c r="AQ104">
        <v>171033497474.11206</v>
      </c>
      <c r="AR104">
        <v>178729107603.08157</v>
      </c>
      <c r="AS104">
        <v>187273018674.38599</v>
      </c>
      <c r="AT104">
        <v>196694488176.92416</v>
      </c>
      <c r="AU104">
        <v>207891462167.10815</v>
      </c>
      <c r="AV104">
        <v>219327471266.47372</v>
      </c>
      <c r="AW104">
        <v>233243848106.73782</v>
      </c>
      <c r="AX104">
        <v>247270439237.56982</v>
      </c>
      <c r="AY104">
        <v>258584633167.04352</v>
      </c>
      <c r="AZ104">
        <v>274370865147.05997</v>
      </c>
    </row>
    <row r="105" spans="1:52">
      <c r="A105" t="s">
        <v>105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24187876609.866325</v>
      </c>
      <c r="H105">
        <v>26709951059.955502</v>
      </c>
      <c r="I105">
        <v>29548432306.688187</v>
      </c>
      <c r="J105">
        <v>33242581510.914661</v>
      </c>
      <c r="K105">
        <v>37532993345.392982</v>
      </c>
      <c r="L105">
        <v>41224753976.876389</v>
      </c>
      <c r="M105">
        <v>46575433742.687744</v>
      </c>
      <c r="N105">
        <v>54161809686.827232</v>
      </c>
      <c r="O105">
        <v>57158920109.473289</v>
      </c>
      <c r="P105">
        <v>62523079756.559792</v>
      </c>
      <c r="Q105">
        <v>66120533946.99221</v>
      </c>
      <c r="R105">
        <v>77844297522.82222</v>
      </c>
      <c r="S105">
        <v>76831816864.713043</v>
      </c>
      <c r="T105">
        <v>71085306303.960617</v>
      </c>
      <c r="U105">
        <v>66021057537.785431</v>
      </c>
      <c r="V105">
        <v>57286706114.833549</v>
      </c>
      <c r="W105">
        <v>54308583000.019234</v>
      </c>
      <c r="X105">
        <v>61345233936.490303</v>
      </c>
      <c r="Y105">
        <v>69079769936.937515</v>
      </c>
      <c r="Z105">
        <v>67992647698.804413</v>
      </c>
      <c r="AA105">
        <v>69396785740.538696</v>
      </c>
      <c r="AB105">
        <v>63032547031.571907</v>
      </c>
      <c r="AC105">
        <v>62147762741.43528</v>
      </c>
      <c r="AD105">
        <v>58232934197.850853</v>
      </c>
      <c r="AE105">
        <v>61830541299.121132</v>
      </c>
      <c r="AF105">
        <v>70293760715.403748</v>
      </c>
      <c r="AG105">
        <v>79146807858.044693</v>
      </c>
      <c r="AH105">
        <v>82511394660.7845</v>
      </c>
      <c r="AI105">
        <v>81211188533.704895</v>
      </c>
      <c r="AJ105">
        <v>80926500190.341537</v>
      </c>
      <c r="AK105">
        <v>83073225988.581116</v>
      </c>
      <c r="AL105">
        <v>88972035743.838409</v>
      </c>
      <c r="AM105">
        <v>91983567240.330566</v>
      </c>
      <c r="AN105">
        <v>94504455313.229477</v>
      </c>
      <c r="AO105">
        <v>96332003464.987839</v>
      </c>
      <c r="AP105">
        <v>101286514977.45734</v>
      </c>
      <c r="AQ105">
        <v>105003397805.04303</v>
      </c>
      <c r="AR105">
        <v>112895031236.6313</v>
      </c>
      <c r="AS105">
        <v>120927152818.69691</v>
      </c>
      <c r="AT105">
        <v>127075151562.25497</v>
      </c>
      <c r="AU105">
        <v>132950350984.77399</v>
      </c>
      <c r="AV105">
        <v>140786359714.93692</v>
      </c>
      <c r="AW105">
        <v>151802594344.13</v>
      </c>
      <c r="AX105">
        <v>155294054014.04498</v>
      </c>
      <c r="AY105">
        <v>158089346986.29779</v>
      </c>
      <c r="AZ105">
        <v>0</v>
      </c>
    </row>
    <row r="106" spans="1:52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16060664605.826309</v>
      </c>
      <c r="AN106">
        <v>21649775888.653862</v>
      </c>
      <c r="AO106">
        <v>27018920309.04002</v>
      </c>
      <c r="AP106">
        <v>25857106735.751297</v>
      </c>
      <c r="AQ106">
        <v>24150537691.191715</v>
      </c>
      <c r="AR106">
        <v>22266795751.278767</v>
      </c>
      <c r="AS106">
        <v>13070609106.000635</v>
      </c>
      <c r="AT106">
        <v>19148442340.290928</v>
      </c>
      <c r="AU106">
        <v>19014403324.584694</v>
      </c>
      <c r="AV106">
        <v>20193296330.708923</v>
      </c>
      <c r="AW106">
        <v>20496195775.669582</v>
      </c>
      <c r="AX106">
        <v>22443334374.358154</v>
      </c>
      <c r="AY106">
        <v>23385954418.081223</v>
      </c>
      <c r="AZ106">
        <v>23583402031.233082</v>
      </c>
    </row>
    <row r="107" spans="1:52">
      <c r="A107" t="s">
        <v>99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21691179705.912552</v>
      </c>
      <c r="M107">
        <v>22443786269.548576</v>
      </c>
      <c r="N107">
        <v>23900351116.906933</v>
      </c>
      <c r="O107">
        <v>25028842382.514671</v>
      </c>
      <c r="P107">
        <v>26095104777.640083</v>
      </c>
      <c r="Q107">
        <v>27571203351.158813</v>
      </c>
      <c r="R107">
        <v>27955738703.287262</v>
      </c>
      <c r="S107">
        <v>30251323598.105385</v>
      </c>
      <c r="T107">
        <v>32425427319.754719</v>
      </c>
      <c r="U107">
        <v>33421833389.420898</v>
      </c>
      <c r="V107">
        <v>34450981704.841606</v>
      </c>
      <c r="W107">
        <v>35596588235.275581</v>
      </c>
      <c r="X107">
        <v>36409377279.034271</v>
      </c>
      <c r="Y107">
        <v>36320452316.132767</v>
      </c>
      <c r="Z107">
        <v>37902033010.917503</v>
      </c>
      <c r="AA107">
        <v>39071545101.462036</v>
      </c>
      <c r="AB107">
        <v>38904113162.944565</v>
      </c>
      <c r="AC107">
        <v>40718238216.781334</v>
      </c>
      <c r="AD107">
        <v>42842763481.080772</v>
      </c>
      <c r="AE107">
        <v>45333592619.75898</v>
      </c>
      <c r="AF107">
        <v>49171783774.784714</v>
      </c>
      <c r="AG107">
        <v>50120564759.717041</v>
      </c>
      <c r="AH107">
        <v>51796279411.046043</v>
      </c>
      <c r="AI107">
        <v>53190894441.152939</v>
      </c>
      <c r="AJ107">
        <v>56252480454.688469</v>
      </c>
      <c r="AK107">
        <v>61672066269.011688</v>
      </c>
      <c r="AL107">
        <v>66693257087.40696</v>
      </c>
      <c r="AM107">
        <v>74361174782.788925</v>
      </c>
      <c r="AN107">
        <v>80630198631.857437</v>
      </c>
      <c r="AO107">
        <v>89277965238.541077</v>
      </c>
      <c r="AP107">
        <v>97524453299.244522</v>
      </c>
      <c r="AQ107">
        <v>102198450878.67079</v>
      </c>
      <c r="AR107">
        <v>108200659648.50719</v>
      </c>
      <c r="AS107">
        <v>112701245355.47226</v>
      </c>
      <c r="AT107">
        <v>117781524286.22809</v>
      </c>
      <c r="AU107">
        <v>124070602722.96779</v>
      </c>
      <c r="AV107">
        <v>130660880328.94946</v>
      </c>
      <c r="AW107">
        <v>137432137278.76808</v>
      </c>
      <c r="AX107">
        <v>133347535202.82579</v>
      </c>
      <c r="AY107">
        <v>124020518836.96173</v>
      </c>
      <c r="AZ107">
        <v>123488033779.06039</v>
      </c>
    </row>
    <row r="108" spans="1:52">
      <c r="A108" t="s">
        <v>101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527610625.24696636</v>
      </c>
      <c r="AA108">
        <v>529820907.82948661</v>
      </c>
      <c r="AB108">
        <v>631046044.48862195</v>
      </c>
      <c r="AC108">
        <v>693496549.05127478</v>
      </c>
      <c r="AD108">
        <v>775532728.35547197</v>
      </c>
      <c r="AE108">
        <v>828619596.76178217</v>
      </c>
      <c r="AF108">
        <v>863313707.16745794</v>
      </c>
      <c r="AG108">
        <v>877169787.59721589</v>
      </c>
      <c r="AH108">
        <v>884075711.16336429</v>
      </c>
      <c r="AI108">
        <v>906781215.66647708</v>
      </c>
      <c r="AJ108">
        <v>943085694.55785394</v>
      </c>
      <c r="AK108">
        <v>983458254.52512634</v>
      </c>
      <c r="AL108">
        <v>1059341858.6105633</v>
      </c>
      <c r="AM108">
        <v>1150249578.6368461</v>
      </c>
      <c r="AN108">
        <v>1305639770.3279111</v>
      </c>
      <c r="AO108">
        <v>1484423847.2138307</v>
      </c>
      <c r="AP108">
        <v>1563667799.6157823</v>
      </c>
      <c r="AQ108">
        <v>1647733181.4410176</v>
      </c>
      <c r="AR108">
        <v>1744438228.0158246</v>
      </c>
      <c r="AS108">
        <v>1854822421.830544</v>
      </c>
      <c r="AT108">
        <v>1951273187.7657323</v>
      </c>
      <c r="AU108">
        <v>2066398305.8439105</v>
      </c>
      <c r="AV108">
        <v>2225510975.3938913</v>
      </c>
      <c r="AW108">
        <v>2392424298.5484333</v>
      </c>
      <c r="AX108">
        <v>0</v>
      </c>
      <c r="AY108">
        <v>0</v>
      </c>
      <c r="AZ108">
        <v>0</v>
      </c>
    </row>
    <row r="109" spans="1:52">
      <c r="A109" t="s">
        <v>100</v>
      </c>
      <c r="B109">
        <v>12333450763.674803</v>
      </c>
      <c r="C109">
        <v>13690130347.679033</v>
      </c>
      <c r="D109">
        <v>15059143382.446938</v>
      </c>
      <c r="E109">
        <v>16715649154.516102</v>
      </c>
      <c r="F109">
        <v>18052901086.877392</v>
      </c>
      <c r="G109">
        <v>19677662184.696358</v>
      </c>
      <c r="H109">
        <v>19677662184.696358</v>
      </c>
      <c r="I109">
        <v>20267992050.237247</v>
      </c>
      <c r="J109">
        <v>23510870778.275208</v>
      </c>
      <c r="K109">
        <v>26802392687.233738</v>
      </c>
      <c r="L109">
        <v>28678560175.340134</v>
      </c>
      <c r="M109">
        <v>31897523179.005791</v>
      </c>
      <c r="N109">
        <v>36254992455.552422</v>
      </c>
      <c r="O109">
        <v>37466831209.824532</v>
      </c>
      <c r="P109">
        <v>40029659249.005814</v>
      </c>
      <c r="Q109">
        <v>41357980806.252411</v>
      </c>
      <c r="R109">
        <v>41902191399.540192</v>
      </c>
      <c r="S109">
        <v>41898853000.768097</v>
      </c>
      <c r="T109">
        <v>43919012179.912704</v>
      </c>
      <c r="U109">
        <v>46679233668.672264</v>
      </c>
      <c r="V109">
        <v>49886700440.93</v>
      </c>
      <c r="W109">
        <v>52454797080.355232</v>
      </c>
      <c r="X109">
        <v>53403618569.913506</v>
      </c>
      <c r="Y109">
        <v>55278524018.484062</v>
      </c>
      <c r="Z109">
        <v>55778106290.004829</v>
      </c>
      <c r="AA109">
        <v>57701236426.292351</v>
      </c>
      <c r="AB109">
        <v>60465952613.762352</v>
      </c>
      <c r="AC109">
        <v>64812056159.943954</v>
      </c>
      <c r="AD109">
        <v>66123943690.507927</v>
      </c>
      <c r="AE109">
        <v>66698652074.032806</v>
      </c>
      <c r="AF109">
        <v>71257818299.665787</v>
      </c>
      <c r="AG109">
        <v>76744227819.157349</v>
      </c>
      <c r="AH109">
        <v>81063235706.941406</v>
      </c>
      <c r="AI109">
        <v>85567816077.742584</v>
      </c>
      <c r="AJ109">
        <v>91499228083.739029</v>
      </c>
      <c r="AK109">
        <v>97605994259.879242</v>
      </c>
      <c r="AL109">
        <v>103100966236.28601</v>
      </c>
      <c r="AM109">
        <v>106055722751.67993</v>
      </c>
      <c r="AN109">
        <v>110592644291.29491</v>
      </c>
      <c r="AO109">
        <v>114242908575.70595</v>
      </c>
      <c r="AP109">
        <v>124749221298.40825</v>
      </c>
      <c r="AQ109">
        <v>124696252163.68181</v>
      </c>
      <c r="AR109">
        <v>123867170054.91966</v>
      </c>
      <c r="AS109">
        <v>125739513817.20747</v>
      </c>
      <c r="AT109">
        <v>132024416802.79594</v>
      </c>
      <c r="AU109">
        <v>138756102924.77289</v>
      </c>
      <c r="AV109">
        <v>146663012935.92017</v>
      </c>
      <c r="AW109">
        <v>154457996862.38452</v>
      </c>
      <c r="AX109">
        <v>161040448204.78427</v>
      </c>
      <c r="AY109">
        <v>162273938142.15369</v>
      </c>
      <c r="AZ109">
        <v>169830330661.76318</v>
      </c>
    </row>
    <row r="110" spans="1:52">
      <c r="A110" t="s">
        <v>107</v>
      </c>
      <c r="B110">
        <v>293540646267.21588</v>
      </c>
      <c r="C110">
        <v>317632248963.46448</v>
      </c>
      <c r="D110">
        <v>337337043430.633</v>
      </c>
      <c r="E110">
        <v>356260733936.78802</v>
      </c>
      <c r="F110">
        <v>366227848609.72961</v>
      </c>
      <c r="G110">
        <v>378196261570.2298</v>
      </c>
      <c r="H110">
        <v>400830529592.59583</v>
      </c>
      <c r="I110">
        <v>429604599955.70746</v>
      </c>
      <c r="J110">
        <v>457720307798.93744</v>
      </c>
      <c r="K110">
        <v>485632366780.49719</v>
      </c>
      <c r="L110">
        <v>511421885412.19464</v>
      </c>
      <c r="M110">
        <v>520720087533.70361</v>
      </c>
      <c r="N110">
        <v>539937188169.84845</v>
      </c>
      <c r="O110">
        <v>578412368691.7417</v>
      </c>
      <c r="P110">
        <v>610225865302.82764</v>
      </c>
      <c r="Q110">
        <v>597471150545.17065</v>
      </c>
      <c r="R110">
        <v>640043271230.18262</v>
      </c>
      <c r="S110">
        <v>656431584296.00671</v>
      </c>
      <c r="T110">
        <v>677700885301.28809</v>
      </c>
      <c r="U110">
        <v>718086161610.23645</v>
      </c>
      <c r="V110">
        <v>742716634590.24512</v>
      </c>
      <c r="W110">
        <v>748986853622.52954</v>
      </c>
      <c r="X110">
        <v>752084555860.86206</v>
      </c>
      <c r="Y110">
        <v>760877954787.94824</v>
      </c>
      <c r="Z110">
        <v>785422754391.05127</v>
      </c>
      <c r="AA110">
        <v>807399556378.25464</v>
      </c>
      <c r="AB110">
        <v>830490956711.73889</v>
      </c>
      <c r="AC110">
        <v>856999900992.68408</v>
      </c>
      <c r="AD110">
        <v>892945710033.50464</v>
      </c>
      <c r="AE110">
        <v>923202135232.63147</v>
      </c>
      <c r="AF110">
        <v>942151611270.02844</v>
      </c>
      <c r="AG110">
        <v>956601713820.96558</v>
      </c>
      <c r="AH110">
        <v>963995710672.75818</v>
      </c>
      <c r="AI110">
        <v>955774699780.56091</v>
      </c>
      <c r="AJ110">
        <v>976333639592.26404</v>
      </c>
      <c r="AK110">
        <v>1004518797770.1536</v>
      </c>
      <c r="AL110">
        <v>1015916918932.0161</v>
      </c>
      <c r="AM110">
        <v>1034874048284.2085</v>
      </c>
      <c r="AN110">
        <v>1049860733915.2538</v>
      </c>
      <c r="AO110">
        <v>1065095186669.8397</v>
      </c>
      <c r="AP110">
        <v>1104009462562.1892</v>
      </c>
      <c r="AQ110">
        <v>1124573045861.4194</v>
      </c>
      <c r="AR110">
        <v>1129649776279.769</v>
      </c>
      <c r="AS110">
        <v>1129123604611.9243</v>
      </c>
      <c r="AT110">
        <v>1148664954779.1895</v>
      </c>
      <c r="AU110">
        <v>1159362094006.5686</v>
      </c>
      <c r="AV110">
        <v>1184855583061.8887</v>
      </c>
      <c r="AW110">
        <v>1204797445901.4458</v>
      </c>
      <c r="AX110">
        <v>1190867198487.3186</v>
      </c>
      <c r="AY110">
        <v>1130720340069.689</v>
      </c>
      <c r="AZ110">
        <v>1148104593168.3738</v>
      </c>
    </row>
    <row r="111" spans="1:52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4923668568.2622604</v>
      </c>
      <c r="I111">
        <v>5012719934.9596949</v>
      </c>
      <c r="J111">
        <v>5300657195.3129635</v>
      </c>
      <c r="K111">
        <v>5596151546.4758778</v>
      </c>
      <c r="L111">
        <v>6271294160.1544228</v>
      </c>
      <c r="M111">
        <v>6425447176.3791838</v>
      </c>
      <c r="N111">
        <v>7582577383.8923483</v>
      </c>
      <c r="O111">
        <v>7166634412.503561</v>
      </c>
      <c r="P111">
        <v>6863538715.4842854</v>
      </c>
      <c r="Q111">
        <v>6845961725.0414076</v>
      </c>
      <c r="R111">
        <v>6387676267.69596</v>
      </c>
      <c r="S111">
        <v>6221753265.8996191</v>
      </c>
      <c r="T111">
        <v>6218412164.6104212</v>
      </c>
      <c r="U111">
        <v>6152494427.263566</v>
      </c>
      <c r="V111">
        <v>5800931098.2413349</v>
      </c>
      <c r="W111">
        <v>5954043656.6544733</v>
      </c>
      <c r="X111">
        <v>6077246611.9557323</v>
      </c>
      <c r="Y111">
        <v>6193266013.7997046</v>
      </c>
      <c r="Z111">
        <v>6097744435.4819231</v>
      </c>
      <c r="AA111">
        <v>5918249060.7568045</v>
      </c>
      <c r="AB111">
        <v>6029665318.7905188</v>
      </c>
      <c r="AC111">
        <v>6503015441.6190691</v>
      </c>
      <c r="AD111">
        <v>6761464914.4455986</v>
      </c>
      <c r="AE111">
        <v>7246485371.6216536</v>
      </c>
      <c r="AF111">
        <v>7550876534.5539141</v>
      </c>
      <c r="AG111">
        <v>7916205968.3877535</v>
      </c>
      <c r="AH111">
        <v>8071010740.7550716</v>
      </c>
      <c r="AI111">
        <v>8831066100.5733948</v>
      </c>
      <c r="AJ111">
        <v>8953234168.6283493</v>
      </c>
      <c r="AK111">
        <v>9163631326.0441895</v>
      </c>
      <c r="AL111">
        <v>9153209417.2802906</v>
      </c>
      <c r="AM111">
        <v>9048820736.8748741</v>
      </c>
      <c r="AN111">
        <v>8837571171.9101524</v>
      </c>
      <c r="AO111">
        <v>8930160095.9468327</v>
      </c>
      <c r="AP111">
        <v>9008629729.4103069</v>
      </c>
      <c r="AQ111">
        <v>9129789453.1951218</v>
      </c>
      <c r="AR111">
        <v>9218385750.0604992</v>
      </c>
      <c r="AS111">
        <v>9682307282.0346451</v>
      </c>
      <c r="AT111">
        <v>9817160112.1019688</v>
      </c>
      <c r="AU111">
        <v>9918240838.0851135</v>
      </c>
      <c r="AV111">
        <v>10187058987.877298</v>
      </c>
      <c r="AW111">
        <v>10332606622.208696</v>
      </c>
      <c r="AX111">
        <v>10276559430.170023</v>
      </c>
      <c r="AY111">
        <v>9963552607.5374031</v>
      </c>
      <c r="AZ111">
        <v>9903771291.8921795</v>
      </c>
    </row>
    <row r="112" spans="1:52">
      <c r="A112" t="s">
        <v>111</v>
      </c>
      <c r="B112">
        <v>716328049080.12317</v>
      </c>
      <c r="C112">
        <v>802599278471.88684</v>
      </c>
      <c r="D112">
        <v>874102631453.67249</v>
      </c>
      <c r="E112">
        <v>948170962501.64832</v>
      </c>
      <c r="F112">
        <v>1058886118995.9414</v>
      </c>
      <c r="G112">
        <v>1120510197829.0564</v>
      </c>
      <c r="H112">
        <v>1239716365001.8096</v>
      </c>
      <c r="I112">
        <v>1377103496993.8215</v>
      </c>
      <c r="J112">
        <v>1554508416225.7839</v>
      </c>
      <c r="K112">
        <v>1748478336621.4255</v>
      </c>
      <c r="L112">
        <v>1823431238712.7332</v>
      </c>
      <c r="M112">
        <v>1907741685552.2542</v>
      </c>
      <c r="N112">
        <v>2068250433773.5564</v>
      </c>
      <c r="O112">
        <v>2234384717592.8232</v>
      </c>
      <c r="P112">
        <v>2207008146132.7285</v>
      </c>
      <c r="Q112">
        <v>2275239478447.4546</v>
      </c>
      <c r="R112">
        <v>2365679885748.3818</v>
      </c>
      <c r="S112">
        <v>2469541227553.3359</v>
      </c>
      <c r="T112">
        <v>2599733996461.1318</v>
      </c>
      <c r="U112">
        <v>2742304496359.4453</v>
      </c>
      <c r="V112">
        <v>2819571426733.9683</v>
      </c>
      <c r="W112">
        <v>2902282070345.8628</v>
      </c>
      <c r="X112">
        <v>2982511160540.5869</v>
      </c>
      <c r="Y112">
        <v>3030583604440.9048</v>
      </c>
      <c r="Z112">
        <v>3125105037665.6489</v>
      </c>
      <c r="AA112">
        <v>3283936161805.1606</v>
      </c>
      <c r="AB112">
        <v>3381097622105.0664</v>
      </c>
      <c r="AC112">
        <v>3509409961222.2441</v>
      </c>
      <c r="AD112">
        <v>3746813405495.6699</v>
      </c>
      <c r="AE112">
        <v>3945054947456.6992</v>
      </c>
      <c r="AF112">
        <v>4150255824091.6436</v>
      </c>
      <c r="AG112">
        <v>4288224470711.5273</v>
      </c>
      <c r="AH112">
        <v>4323346309539.8193</v>
      </c>
      <c r="AI112">
        <v>4330741943316.1772</v>
      </c>
      <c r="AJ112">
        <v>4368141288531.9438</v>
      </c>
      <c r="AK112">
        <v>4450334685038.6582</v>
      </c>
      <c r="AL112">
        <v>4567702799340.7051</v>
      </c>
      <c r="AM112">
        <v>4639121874387.4834</v>
      </c>
      <c r="AN112">
        <v>4544072394981.5244</v>
      </c>
      <c r="AO112">
        <v>4537664762957.7793</v>
      </c>
      <c r="AP112">
        <v>4667448302100.3936</v>
      </c>
      <c r="AQ112">
        <v>4676054585911.6416</v>
      </c>
      <c r="AR112">
        <v>4688317867759.3184</v>
      </c>
      <c r="AS112">
        <v>4754589128979.5762</v>
      </c>
      <c r="AT112">
        <v>4885067516303.1357</v>
      </c>
      <c r="AU112">
        <v>4979549242589.2832</v>
      </c>
      <c r="AV112">
        <v>5081105618044.8369</v>
      </c>
      <c r="AW112">
        <v>5201164065757.7529</v>
      </c>
      <c r="AX112">
        <v>5140555492516.7822</v>
      </c>
      <c r="AY112">
        <v>4817338836535.127</v>
      </c>
      <c r="AZ112">
        <v>5010032389996.5322</v>
      </c>
    </row>
    <row r="113" spans="1:52">
      <c r="A113" t="s">
        <v>108</v>
      </c>
    </row>
    <row r="114" spans="1:52">
      <c r="A114" t="s">
        <v>110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2024891599.7827182</v>
      </c>
      <c r="R114">
        <v>2517134034.2835259</v>
      </c>
      <c r="S114">
        <v>2680998094.3815484</v>
      </c>
      <c r="T114">
        <v>3244118237.416831</v>
      </c>
      <c r="U114">
        <v>3539983901.482688</v>
      </c>
      <c r="V114">
        <v>4212997005.4567223</v>
      </c>
      <c r="W114">
        <v>4411324538.511878</v>
      </c>
      <c r="X114">
        <v>4737101896.0876875</v>
      </c>
      <c r="Y114">
        <v>4831388756.064744</v>
      </c>
      <c r="Z114">
        <v>5248851956.7906532</v>
      </c>
      <c r="AA114">
        <v>5430272880.4706068</v>
      </c>
      <c r="AB114">
        <v>5811160746.604001</v>
      </c>
      <c r="AC114">
        <v>5979428780.6191778</v>
      </c>
      <c r="AD114">
        <v>5868683684.7497644</v>
      </c>
      <c r="AE114">
        <v>5079221678.5156212</v>
      </c>
      <c r="AF114">
        <v>5128680653.3699217</v>
      </c>
      <c r="AG114">
        <v>5222222627.5508833</v>
      </c>
      <c r="AH114">
        <v>6196942168.7446022</v>
      </c>
      <c r="AI114">
        <v>6483917244.0249557</v>
      </c>
      <c r="AJ114">
        <v>6807206798.6912317</v>
      </c>
      <c r="AK114">
        <v>7228360644.4188957</v>
      </c>
      <c r="AL114">
        <v>7379252157.2413902</v>
      </c>
      <c r="AM114">
        <v>7623330035.046813</v>
      </c>
      <c r="AN114">
        <v>7852971166.0605831</v>
      </c>
      <c r="AO114">
        <v>8119265586.45364</v>
      </c>
      <c r="AP114">
        <v>8463892909.2329693</v>
      </c>
      <c r="AQ114">
        <v>8909880504.039875</v>
      </c>
      <c r="AR114">
        <v>9425387991.9638996</v>
      </c>
      <c r="AS114">
        <v>9819187755.0854778</v>
      </c>
      <c r="AT114">
        <v>10659607238.120125</v>
      </c>
      <c r="AU114">
        <v>11525306728.071552</v>
      </c>
      <c r="AV114">
        <v>12440843874.23031</v>
      </c>
      <c r="AW114">
        <v>13496695598.816662</v>
      </c>
      <c r="AX114">
        <v>14523640730.038454</v>
      </c>
      <c r="AY114">
        <v>14861364471.129402</v>
      </c>
      <c r="AZ114">
        <v>15323100297.682295</v>
      </c>
    </row>
    <row r="115" spans="1:52">
      <c r="A115" t="s">
        <v>122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26348276737.2435</v>
      </c>
      <c r="AG115">
        <v>23449966296.146713</v>
      </c>
      <c r="AH115">
        <v>22207118082.450939</v>
      </c>
      <c r="AI115">
        <v>20164063218.865452</v>
      </c>
      <c r="AJ115">
        <v>17623391253.288406</v>
      </c>
      <c r="AK115">
        <v>16178273170.518755</v>
      </c>
      <c r="AL115">
        <v>16259164536.371347</v>
      </c>
      <c r="AM115">
        <v>16535570333.489662</v>
      </c>
      <c r="AN115">
        <v>16221394497.153358</v>
      </c>
      <c r="AO115">
        <v>16659372148.576502</v>
      </c>
      <c r="AP115">
        <v>18291990619.137001</v>
      </c>
      <c r="AQ115">
        <v>20761409352.720497</v>
      </c>
      <c r="AR115">
        <v>22796027469.287109</v>
      </c>
      <c r="AS115">
        <v>24916058023.930809</v>
      </c>
      <c r="AT115">
        <v>27307999594.228165</v>
      </c>
      <c r="AU115">
        <v>29956875554.868298</v>
      </c>
      <c r="AV115">
        <v>33162261239.239204</v>
      </c>
      <c r="AW115">
        <v>36113702489.531494</v>
      </c>
      <c r="AX115">
        <v>37305454671.686028</v>
      </c>
      <c r="AY115">
        <v>37753120127.746254</v>
      </c>
      <c r="AZ115">
        <v>40509097897.071747</v>
      </c>
    </row>
    <row r="116" spans="1:52">
      <c r="A116" t="s">
        <v>112</v>
      </c>
      <c r="B116">
        <v>2114140519.9555867</v>
      </c>
      <c r="C116">
        <v>1949773812.7021587</v>
      </c>
      <c r="D116">
        <v>2134170916.1158848</v>
      </c>
      <c r="E116">
        <v>2321515700.7440453</v>
      </c>
      <c r="F116">
        <v>2436766587.7820225</v>
      </c>
      <c r="G116">
        <v>2485723522.9515305</v>
      </c>
      <c r="H116">
        <v>2851834963.3323288</v>
      </c>
      <c r="I116">
        <v>2947691754.2797732</v>
      </c>
      <c r="J116">
        <v>3182996848.0756516</v>
      </c>
      <c r="K116">
        <v>3436338711.9380789</v>
      </c>
      <c r="L116">
        <v>3276361786.6035552</v>
      </c>
      <c r="M116">
        <v>4002858708.6138659</v>
      </c>
      <c r="N116">
        <v>4686644219.790514</v>
      </c>
      <c r="O116">
        <v>4962995954.9312553</v>
      </c>
      <c r="P116">
        <v>5164772379.1501617</v>
      </c>
      <c r="Q116">
        <v>5210336165.7321491</v>
      </c>
      <c r="R116">
        <v>5322564957.2573423</v>
      </c>
      <c r="S116">
        <v>5825749487.9675226</v>
      </c>
      <c r="T116">
        <v>6228454046.2199612</v>
      </c>
      <c r="U116">
        <v>6702764899.7454185</v>
      </c>
      <c r="V116">
        <v>7077581918.1536341</v>
      </c>
      <c r="W116">
        <v>7344657600.1172924</v>
      </c>
      <c r="X116">
        <v>7455303270.0840282</v>
      </c>
      <c r="Y116">
        <v>7552896935.1860285</v>
      </c>
      <c r="Z116">
        <v>7685466664.9937973</v>
      </c>
      <c r="AA116">
        <v>8015984909.5589666</v>
      </c>
      <c r="AB116">
        <v>8591336667.4272461</v>
      </c>
      <c r="AC116">
        <v>9101413555.8936043</v>
      </c>
      <c r="AD116">
        <v>9665990968.0448818</v>
      </c>
      <c r="AE116">
        <v>10119359657.618879</v>
      </c>
      <c r="AF116">
        <v>10543568372.070591</v>
      </c>
      <c r="AG116">
        <v>10695221449.961117</v>
      </c>
      <c r="AH116">
        <v>10609713799.275253</v>
      </c>
      <c r="AI116">
        <v>10647187018.214222</v>
      </c>
      <c r="AJ116">
        <v>10927504509.971592</v>
      </c>
      <c r="AK116">
        <v>11408994019.190794</v>
      </c>
      <c r="AL116">
        <v>11882106662.829409</v>
      </c>
      <c r="AM116">
        <v>11938535015.796259</v>
      </c>
      <c r="AN116">
        <v>12331338333.245125</v>
      </c>
      <c r="AO116">
        <v>12615623600.732113</v>
      </c>
      <c r="AP116">
        <v>12691278914.240755</v>
      </c>
      <c r="AQ116">
        <v>13170997390.458467</v>
      </c>
      <c r="AR116">
        <v>13243024244.657343</v>
      </c>
      <c r="AS116">
        <v>13631372692.135139</v>
      </c>
      <c r="AT116">
        <v>14327158818.282892</v>
      </c>
      <c r="AU116">
        <v>15173416248.120047</v>
      </c>
      <c r="AV116">
        <v>16132194654.559744</v>
      </c>
      <c r="AW116">
        <v>17262608225.21806</v>
      </c>
      <c r="AX116">
        <v>17530752659.476543</v>
      </c>
      <c r="AY116">
        <v>17985175221.858543</v>
      </c>
      <c r="AZ116">
        <v>18938389508.617046</v>
      </c>
    </row>
    <row r="117" spans="1:52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59543629.281620897</v>
      </c>
      <c r="M117">
        <v>58180025.674315974</v>
      </c>
      <c r="N117">
        <v>65207737.749496542</v>
      </c>
      <c r="O117">
        <v>78842589.110463008</v>
      </c>
      <c r="P117">
        <v>114560473.69485594</v>
      </c>
      <c r="Q117">
        <v>120683065.73877589</v>
      </c>
      <c r="R117">
        <v>88378336.664935097</v>
      </c>
      <c r="S117">
        <v>84301742.388013929</v>
      </c>
      <c r="T117">
        <v>85195015.298446521</v>
      </c>
      <c r="U117">
        <v>75325178.936624318</v>
      </c>
      <c r="V117">
        <v>41847584.900809683</v>
      </c>
      <c r="W117">
        <v>40395127.88729462</v>
      </c>
      <c r="X117">
        <v>43136551.646898098</v>
      </c>
      <c r="Y117">
        <v>47011744.869742945</v>
      </c>
      <c r="Z117">
        <v>46437159.509584047</v>
      </c>
      <c r="AA117">
        <v>44295200.063878313</v>
      </c>
      <c r="AB117">
        <v>44984702.496068992</v>
      </c>
      <c r="AC117">
        <v>43606882.343770444</v>
      </c>
      <c r="AD117">
        <v>51562223.979784854</v>
      </c>
      <c r="AE117">
        <v>47149171.471347965</v>
      </c>
      <c r="AF117">
        <v>48154992.029646739</v>
      </c>
      <c r="AG117">
        <v>46075822.324329495</v>
      </c>
      <c r="AH117">
        <v>47542408.774090759</v>
      </c>
      <c r="AI117">
        <v>48789248.928038172</v>
      </c>
      <c r="AJ117">
        <v>51197762.360023998</v>
      </c>
      <c r="AK117">
        <v>50565832.041974768</v>
      </c>
      <c r="AL117">
        <v>53614894.719748095</v>
      </c>
      <c r="AM117">
        <v>56550586.770050846</v>
      </c>
      <c r="AN117">
        <v>62756555.234717257</v>
      </c>
      <c r="AO117">
        <v>63631538.128331289</v>
      </c>
      <c r="AP117">
        <v>68239320.704977408</v>
      </c>
      <c r="AQ117">
        <v>66141846.026512004</v>
      </c>
      <c r="AR117">
        <v>70236686.917364672</v>
      </c>
      <c r="AS117">
        <v>73398500.290925071</v>
      </c>
      <c r="AT117">
        <v>74066588.158128098</v>
      </c>
      <c r="AU117">
        <v>74288814.53005226</v>
      </c>
      <c r="AV117">
        <v>75699705.565708086</v>
      </c>
      <c r="AW117">
        <v>76008011.329922959</v>
      </c>
      <c r="AX117">
        <v>75173029.044483528</v>
      </c>
      <c r="AY117">
        <v>74681961.202014208</v>
      </c>
      <c r="AZ117">
        <v>76026236.503650472</v>
      </c>
    </row>
    <row r="118" spans="1:52">
      <c r="A118" t="s">
        <v>239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1849196082.055073</v>
      </c>
      <c r="AQ118">
        <v>2347996681.9114866</v>
      </c>
      <c r="AR118">
        <v>2331538380.5114546</v>
      </c>
      <c r="AS118">
        <v>2457908803.6374426</v>
      </c>
      <c r="AT118">
        <v>2522112474.445488</v>
      </c>
      <c r="AU118">
        <v>2619069794.5743895</v>
      </c>
      <c r="AV118">
        <v>2776213982.2488527</v>
      </c>
      <c r="AW118">
        <v>2951115463.1305304</v>
      </c>
      <c r="AX118">
        <v>3154742430.0865369</v>
      </c>
      <c r="AY118">
        <v>3246229960.5590463</v>
      </c>
      <c r="AZ118">
        <v>3376079158.9814081</v>
      </c>
    </row>
    <row r="119" spans="1:52">
      <c r="A119" t="s">
        <v>120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22530088649.372707</v>
      </c>
      <c r="AI119">
        <v>30188171187.392971</v>
      </c>
      <c r="AJ119">
        <v>32734895320.558372</v>
      </c>
      <c r="AK119">
        <v>34325251800.809406</v>
      </c>
      <c r="AL119">
        <v>34532963147.052902</v>
      </c>
      <c r="AM119">
        <v>35387075587.105087</v>
      </c>
      <c r="AN119">
        <v>36682969799.614342</v>
      </c>
      <c r="AO119">
        <v>36026708083.072853</v>
      </c>
      <c r="AP119">
        <v>37718011468.574898</v>
      </c>
      <c r="AQ119">
        <v>37992985755.862625</v>
      </c>
      <c r="AR119">
        <v>39132775328.538506</v>
      </c>
      <c r="AS119">
        <v>45910572015.441376</v>
      </c>
      <c r="AT119">
        <v>50593450361.016403</v>
      </c>
      <c r="AU119">
        <v>55956356099.284149</v>
      </c>
      <c r="AV119">
        <v>58866086616.44693</v>
      </c>
      <c r="AW119">
        <v>61440300584.184158</v>
      </c>
      <c r="AX119">
        <v>0</v>
      </c>
      <c r="AY119">
        <v>0</v>
      </c>
      <c r="AZ119">
        <v>0</v>
      </c>
    </row>
    <row r="120" spans="1:52">
      <c r="A120" t="s">
        <v>113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1618704665.4526703</v>
      </c>
      <c r="AC120">
        <v>1672121410.2960925</v>
      </c>
      <c r="AD120">
        <v>1892841939.6962886</v>
      </c>
      <c r="AE120">
        <v>1945647514.8150151</v>
      </c>
      <c r="AF120">
        <v>2056603836.4796932</v>
      </c>
      <c r="AG120">
        <v>1895138515.6416383</v>
      </c>
      <c r="AH120">
        <v>1631928245.7328577</v>
      </c>
      <c r="AI120">
        <v>1379643161.6745753</v>
      </c>
      <c r="AJ120">
        <v>1102539641.3315144</v>
      </c>
      <c r="AK120">
        <v>1042739854.97435</v>
      </c>
      <c r="AL120">
        <v>1116612785.2206576</v>
      </c>
      <c r="AM120">
        <v>1227326823.2788393</v>
      </c>
      <c r="AN120">
        <v>1253368676.4754996</v>
      </c>
      <c r="AO120">
        <v>1299189195.7673922</v>
      </c>
      <c r="AP120">
        <v>1369691955.022125</v>
      </c>
      <c r="AQ120">
        <v>1442581267.7049575</v>
      </c>
      <c r="AR120">
        <v>1442330935.9732502</v>
      </c>
      <c r="AS120">
        <v>1543731070.6346769</v>
      </c>
      <c r="AT120">
        <v>1652206886.9020333</v>
      </c>
      <c r="AU120">
        <v>1649306467.6261673</v>
      </c>
      <c r="AV120">
        <v>1700482777.1394634</v>
      </c>
      <c r="AW120">
        <v>1845752890.8106682</v>
      </c>
      <c r="AX120">
        <v>2000825962.73768</v>
      </c>
      <c r="AY120">
        <v>2058575693.8368106</v>
      </c>
      <c r="AZ120">
        <v>2030624399.4726951</v>
      </c>
    </row>
    <row r="121" spans="1:52">
      <c r="A121" t="s">
        <v>123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734829282.20097017</v>
      </c>
      <c r="AA121">
        <v>772084861.88341665</v>
      </c>
      <c r="AB121">
        <v>809802236.27781808</v>
      </c>
      <c r="AC121">
        <v>798256137.67797005</v>
      </c>
      <c r="AD121">
        <v>782209584.42549038</v>
      </c>
      <c r="AE121">
        <v>893210104.22456539</v>
      </c>
      <c r="AF121">
        <v>953096078.51258183</v>
      </c>
      <c r="AG121">
        <v>994046458.08045101</v>
      </c>
      <c r="AH121">
        <v>1049314027.2947932</v>
      </c>
      <c r="AI121">
        <v>1111355312.6166971</v>
      </c>
      <c r="AJ121">
        <v>1202030998.5134079</v>
      </c>
      <c r="AK121">
        <v>1286548855.1187093</v>
      </c>
      <c r="AL121">
        <v>1375685124.6798561</v>
      </c>
      <c r="AM121">
        <v>1470223462.0776663</v>
      </c>
      <c r="AN121">
        <v>1528556167.1149154</v>
      </c>
      <c r="AO121">
        <v>1640238229.183538</v>
      </c>
      <c r="AP121">
        <v>1735155219.367352</v>
      </c>
      <c r="AQ121">
        <v>1835221841.0148349</v>
      </c>
      <c r="AR121">
        <v>1943755638.3401816</v>
      </c>
      <c r="AS121">
        <v>2062603995.1276534</v>
      </c>
      <c r="AT121">
        <v>2194610650.8158231</v>
      </c>
      <c r="AU121">
        <v>2350428007.0237465</v>
      </c>
      <c r="AV121">
        <v>2551312324.5501361</v>
      </c>
      <c r="AW121">
        <v>2743737532.4140658</v>
      </c>
      <c r="AX121">
        <v>2948199300.9492412</v>
      </c>
      <c r="AY121">
        <v>3171011667.6504183</v>
      </c>
      <c r="AZ121">
        <v>3470506470.6550846</v>
      </c>
    </row>
    <row r="122" spans="1:52">
      <c r="A122" t="s">
        <v>132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3530425110.3362403</v>
      </c>
      <c r="H122">
        <v>3676879788.6835117</v>
      </c>
      <c r="I122">
        <v>4107539685.0117226</v>
      </c>
      <c r="J122">
        <v>4389852361.9523153</v>
      </c>
      <c r="K122">
        <v>4590422960.4289684</v>
      </c>
      <c r="L122">
        <v>4958641112.3632631</v>
      </c>
      <c r="M122">
        <v>5342374516.2869062</v>
      </c>
      <c r="N122">
        <v>5616740167.8095455</v>
      </c>
      <c r="O122">
        <v>5941816425.0224562</v>
      </c>
      <c r="P122">
        <v>6230941184.0337992</v>
      </c>
      <c r="Q122">
        <v>6659330224.8725948</v>
      </c>
      <c r="R122">
        <v>7033602861.1844988</v>
      </c>
      <c r="S122">
        <v>7258772133.6081591</v>
      </c>
      <c r="T122">
        <v>7497186771.326725</v>
      </c>
      <c r="U122">
        <v>7725383528.1379375</v>
      </c>
      <c r="V122">
        <v>8040771350.9131727</v>
      </c>
      <c r="W122">
        <v>8381023297.4665098</v>
      </c>
      <c r="X122">
        <v>8577998697.6832628</v>
      </c>
      <c r="Y122">
        <v>9025725371.1997509</v>
      </c>
      <c r="Z122">
        <v>9545052777.0781002</v>
      </c>
      <c r="AA122">
        <v>9509215112.2895107</v>
      </c>
      <c r="AB122">
        <v>9956941785.8059807</v>
      </c>
      <c r="AC122">
        <v>10189755819.606346</v>
      </c>
      <c r="AD122">
        <v>10709082256.689709</v>
      </c>
      <c r="AE122">
        <v>11317947634.429329</v>
      </c>
      <c r="AF122">
        <v>10418900247.32069</v>
      </c>
      <c r="AG122">
        <v>9106616652.9266262</v>
      </c>
      <c r="AH122">
        <v>6181701566.3643847</v>
      </c>
      <c r="AI122">
        <v>5873668623.3466597</v>
      </c>
      <c r="AJ122">
        <v>6002296784.8309965</v>
      </c>
      <c r="AK122">
        <v>5945589447.6504517</v>
      </c>
      <c r="AL122">
        <v>6170981038.7469072</v>
      </c>
      <c r="AM122">
        <v>6682110469.9093142</v>
      </c>
      <c r="AN122">
        <v>6997691673.536685</v>
      </c>
      <c r="AO122">
        <v>7326519373.4542446</v>
      </c>
      <c r="AP122">
        <v>7833068425.3915901</v>
      </c>
      <c r="AQ122">
        <v>8463121187.1393223</v>
      </c>
      <c r="AR122">
        <v>9010898598.5160732</v>
      </c>
      <c r="AS122">
        <v>9659317394.8887043</v>
      </c>
      <c r="AT122">
        <v>10497533388.293486</v>
      </c>
      <c r="AU122">
        <v>11610367683.429512</v>
      </c>
      <c r="AV122">
        <v>13030690849.134377</v>
      </c>
      <c r="AW122">
        <v>14330842539.159109</v>
      </c>
      <c r="AX122">
        <v>13722705688.375927</v>
      </c>
      <c r="AY122">
        <v>11258794723.825226</v>
      </c>
      <c r="AZ122">
        <v>11220120362.737015</v>
      </c>
    </row>
    <row r="123" spans="1:52">
      <c r="A123" t="s">
        <v>124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12416994225.313726</v>
      </c>
      <c r="AE123">
        <v>7145841327.9745312</v>
      </c>
      <c r="AF123">
        <v>9041858847.5341377</v>
      </c>
      <c r="AG123">
        <v>12495913043.274763</v>
      </c>
      <c r="AH123">
        <v>13058221252.19408</v>
      </c>
      <c r="AI123">
        <v>13972031151.051767</v>
      </c>
      <c r="AJ123">
        <v>15090233489.363192</v>
      </c>
      <c r="AK123">
        <v>16076372043.340277</v>
      </c>
      <c r="AL123">
        <v>16902135516.399385</v>
      </c>
      <c r="AM123">
        <v>16515619830.716785</v>
      </c>
      <c r="AN123">
        <v>17108967139.848238</v>
      </c>
      <c r="AO123">
        <v>17031450812.560738</v>
      </c>
      <c r="AP123">
        <v>17260364842.454395</v>
      </c>
      <c r="AQ123">
        <v>17942756149.902187</v>
      </c>
      <c r="AR123">
        <v>18548122591.697796</v>
      </c>
      <c r="AS123">
        <v>19148597728.193516</v>
      </c>
      <c r="AT123">
        <v>20580683498.635971</v>
      </c>
      <c r="AU123">
        <v>20786490333.62233</v>
      </c>
      <c r="AV123">
        <v>20911331542.733158</v>
      </c>
      <c r="AW123">
        <v>22479859653.518242</v>
      </c>
      <c r="AX123">
        <v>24564306468.4729</v>
      </c>
      <c r="AY123">
        <v>26652272518.293091</v>
      </c>
      <c r="AZ123">
        <v>28517931594.573616</v>
      </c>
    </row>
    <row r="124" spans="1:52">
      <c r="A124" t="s">
        <v>129</v>
      </c>
      <c r="B124">
        <v>112602724.0970227</v>
      </c>
      <c r="C124">
        <v>114702544.34612158</v>
      </c>
      <c r="D124">
        <v>132288515.58290195</v>
      </c>
      <c r="E124">
        <v>146331045.1527757</v>
      </c>
      <c r="F124">
        <v>158404991.57130334</v>
      </c>
      <c r="G124">
        <v>161817196.14045718</v>
      </c>
      <c r="H124">
        <v>161160997.30916607</v>
      </c>
      <c r="I124">
        <v>178746981.88847366</v>
      </c>
      <c r="J124">
        <v>178090769.71465534</v>
      </c>
      <c r="K124">
        <v>180846788.79504532</v>
      </c>
      <c r="L124">
        <v>184783955.09773749</v>
      </c>
      <c r="M124">
        <v>194233279.64395463</v>
      </c>
      <c r="N124">
        <v>193839555.00816908</v>
      </c>
      <c r="O124">
        <v>245022650.23053131</v>
      </c>
      <c r="P124">
        <v>271926362.01006824</v>
      </c>
      <c r="Q124">
        <v>235179601.04852864</v>
      </c>
      <c r="R124">
        <v>261164893.30928612</v>
      </c>
      <c r="S124">
        <v>318122434.17529774</v>
      </c>
      <c r="T124">
        <v>376392532.81421822</v>
      </c>
      <c r="U124">
        <v>387285025.1323176</v>
      </c>
      <c r="V124">
        <v>376654900.26950604</v>
      </c>
      <c r="W124">
        <v>379271289.80252075</v>
      </c>
      <c r="X124">
        <v>388968505.16199011</v>
      </c>
      <c r="Y124">
        <v>376551068.72266668</v>
      </c>
      <c r="Z124">
        <v>415713707.71813309</v>
      </c>
      <c r="AA124">
        <v>436478629.46317732</v>
      </c>
      <c r="AB124">
        <v>438908116.8748703</v>
      </c>
      <c r="AC124">
        <v>407546340.29752845</v>
      </c>
      <c r="AD124">
        <v>443525167.98217762</v>
      </c>
      <c r="AE124">
        <v>473693114.87588912</v>
      </c>
      <c r="AF124">
        <v>504361452.54285336</v>
      </c>
      <c r="AG124">
        <v>516223230.89598328</v>
      </c>
      <c r="AH124">
        <v>554232468.79857492</v>
      </c>
      <c r="AI124">
        <v>572489678.67862391</v>
      </c>
      <c r="AJ124">
        <v>604961065.7261641</v>
      </c>
      <c r="AK124">
        <v>615714943.77199852</v>
      </c>
      <c r="AL124">
        <v>644484498.05160248</v>
      </c>
      <c r="AM124">
        <v>666637145.17994511</v>
      </c>
      <c r="AN124">
        <v>703230504.97243237</v>
      </c>
      <c r="AO124">
        <v>705877380.57703173</v>
      </c>
      <c r="AP124">
        <v>745832990.09221077</v>
      </c>
      <c r="AQ124">
        <v>776897959.92262816</v>
      </c>
      <c r="AR124">
        <v>785207642.15412688</v>
      </c>
      <c r="AS124">
        <v>819332552.60349262</v>
      </c>
      <c r="AT124">
        <v>837801746.24166882</v>
      </c>
      <c r="AU124">
        <v>858287180.78927064</v>
      </c>
      <c r="AV124">
        <v>898837835.84247243</v>
      </c>
      <c r="AW124">
        <v>938863223.3431716</v>
      </c>
      <c r="AX124">
        <v>982670537.22188962</v>
      </c>
      <c r="AY124">
        <v>1012715841.225039</v>
      </c>
      <c r="AZ124">
        <v>1046135463.9854654</v>
      </c>
    </row>
    <row r="125" spans="1:52">
      <c r="A125" t="s">
        <v>128</v>
      </c>
      <c r="B125">
        <v>719216936.60180783</v>
      </c>
      <c r="C125">
        <v>736765737.31364214</v>
      </c>
      <c r="D125">
        <v>746672290.52192569</v>
      </c>
      <c r="E125">
        <v>763655032.0675832</v>
      </c>
      <c r="F125">
        <v>802998249.83764124</v>
      </c>
      <c r="G125">
        <v>841492344.33842146</v>
      </c>
      <c r="H125">
        <v>906309605.38694072</v>
      </c>
      <c r="I125">
        <v>967447309.25524759</v>
      </c>
      <c r="J125">
        <v>1013583651.2595787</v>
      </c>
      <c r="K125">
        <v>1087458342.2471035</v>
      </c>
      <c r="L125">
        <v>1159917850.7991736</v>
      </c>
      <c r="M125">
        <v>1216809869.2810659</v>
      </c>
      <c r="N125">
        <v>1267191827.6317863</v>
      </c>
      <c r="O125">
        <v>1238604286.3392897</v>
      </c>
      <c r="P125">
        <v>1297477615.4628386</v>
      </c>
      <c r="Q125">
        <v>1252473460.8308864</v>
      </c>
      <c r="R125">
        <v>1318988968.4179614</v>
      </c>
      <c r="S125">
        <v>1339934331.2469325</v>
      </c>
      <c r="T125">
        <v>1404468528.1923509</v>
      </c>
      <c r="U125">
        <v>1450321875.1336062</v>
      </c>
      <c r="V125">
        <v>1390882417.8038549</v>
      </c>
      <c r="W125">
        <v>1361162758.1790047</v>
      </c>
      <c r="X125">
        <v>1328046467.3969924</v>
      </c>
      <c r="Y125">
        <v>1302855419.1816072</v>
      </c>
      <c r="Z125">
        <v>1275400134.3015146</v>
      </c>
      <c r="AA125">
        <v>1264644388.7839282</v>
      </c>
      <c r="AB125">
        <v>1243416099.9319065</v>
      </c>
      <c r="AC125">
        <v>1230962107.8757641</v>
      </c>
      <c r="AD125">
        <v>1205827120.1607978</v>
      </c>
      <c r="AE125">
        <v>884251662.55273271</v>
      </c>
      <c r="AF125">
        <v>433010407.71623755</v>
      </c>
      <c r="AG125">
        <v>371413760.28076875</v>
      </c>
      <c r="AH125">
        <v>241100712.81658965</v>
      </c>
      <c r="AI125">
        <v>161596808.8587254</v>
      </c>
      <c r="AJ125">
        <v>126429546.04968369</v>
      </c>
      <c r="AK125">
        <v>121035794.08510675</v>
      </c>
      <c r="AL125">
        <v>135706799.42875603</v>
      </c>
      <c r="AM125">
        <v>279935726.96154362</v>
      </c>
      <c r="AN125">
        <v>363076624.92411733</v>
      </c>
      <c r="AO125">
        <v>446221182.0080238</v>
      </c>
      <c r="AP125">
        <v>560900012.21772099</v>
      </c>
      <c r="AQ125">
        <v>577166118.30235708</v>
      </c>
      <c r="AR125">
        <v>598521302.7205981</v>
      </c>
      <c r="AS125">
        <v>411184128.68640858</v>
      </c>
      <c r="AT125">
        <v>421874907.54033208</v>
      </c>
      <c r="AU125">
        <v>444234279.12433022</v>
      </c>
      <c r="AV125">
        <v>478884535.70506173</v>
      </c>
      <c r="AW125">
        <v>523899702.22102487</v>
      </c>
      <c r="AX125">
        <v>561096581.07871759</v>
      </c>
      <c r="AY125">
        <v>586840213.7459718</v>
      </c>
      <c r="AZ125">
        <v>619202725.53343344</v>
      </c>
    </row>
    <row r="126" spans="1:52">
      <c r="A126" t="s">
        <v>133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32687175381.649578</v>
      </c>
      <c r="AP126">
        <v>33896600870.770611</v>
      </c>
      <c r="AQ126">
        <v>32439047033.327473</v>
      </c>
      <c r="AR126">
        <v>32017339421.894215</v>
      </c>
      <c r="AS126">
        <v>36179593546.740456</v>
      </c>
      <c r="AT126">
        <v>37771495662.797035</v>
      </c>
      <c r="AU126">
        <v>41510873733.413933</v>
      </c>
      <c r="AV126">
        <v>43960015283.685356</v>
      </c>
      <c r="AW126">
        <v>46597616200.706482</v>
      </c>
      <c r="AX126">
        <v>48368325616.333328</v>
      </c>
      <c r="AY126">
        <v>49384060454.276321</v>
      </c>
      <c r="AZ126">
        <v>0</v>
      </c>
    </row>
    <row r="127" spans="1:52">
      <c r="A127" t="s">
        <v>126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696743069.29154122</v>
      </c>
      <c r="M127">
        <v>708373272.81851327</v>
      </c>
      <c r="N127">
        <v>720197611.08569944</v>
      </c>
      <c r="O127">
        <v>732219323.58997166</v>
      </c>
      <c r="P127">
        <v>744441704.89551175</v>
      </c>
      <c r="Q127">
        <v>756868105.81803513</v>
      </c>
      <c r="R127">
        <v>792885002.00581479</v>
      </c>
      <c r="S127">
        <v>830615824.74386775</v>
      </c>
      <c r="T127">
        <v>870142135.21983182</v>
      </c>
      <c r="U127">
        <v>911549374.20156074</v>
      </c>
      <c r="V127">
        <v>954927049.73968863</v>
      </c>
      <c r="W127">
        <v>1000905018.6740308</v>
      </c>
      <c r="X127">
        <v>984989567.70687556</v>
      </c>
      <c r="Y127">
        <v>990294717.83189106</v>
      </c>
      <c r="Z127">
        <v>1032735920.0162253</v>
      </c>
      <c r="AA127">
        <v>1105239640.7598693</v>
      </c>
      <c r="AB127">
        <v>1149449226.319211</v>
      </c>
      <c r="AC127">
        <v>1255552231.7800498</v>
      </c>
      <c r="AD127">
        <v>1326287568.5565708</v>
      </c>
      <c r="AE127">
        <v>1385864181.532619</v>
      </c>
      <c r="AF127">
        <v>1417085934.8932774</v>
      </c>
      <c r="AG127">
        <v>1442610029.0583611</v>
      </c>
      <c r="AH127">
        <v>1494663645.0705147</v>
      </c>
      <c r="AI127">
        <v>1559413977.3247063</v>
      </c>
      <c r="AJ127">
        <v>1666485603.0091639</v>
      </c>
      <c r="AK127">
        <v>1764400811.7986104</v>
      </c>
      <c r="AL127">
        <v>1886238025.1562834</v>
      </c>
      <c r="AM127">
        <v>2022521257.0147901</v>
      </c>
      <c r="AN127">
        <v>2179494437.7584038</v>
      </c>
      <c r="AO127">
        <v>2406399936.6429939</v>
      </c>
      <c r="AP127">
        <v>2483890593.705452</v>
      </c>
      <c r="AQ127">
        <v>2465681398.946321</v>
      </c>
      <c r="AR127">
        <v>2441174518.6422057</v>
      </c>
      <c r="AS127">
        <v>2393875185.5190735</v>
      </c>
      <c r="AT127">
        <v>2466629164.057632</v>
      </c>
      <c r="AU127">
        <v>2585719908.7540717</v>
      </c>
      <c r="AV127">
        <v>2809254591.2363095</v>
      </c>
      <c r="AW127">
        <v>2902689337.8156943</v>
      </c>
      <c r="AX127">
        <v>2954882284.1680012</v>
      </c>
      <c r="AY127">
        <v>2920680062.2938805</v>
      </c>
      <c r="AZ127">
        <v>0</v>
      </c>
    </row>
    <row r="128" spans="1:52">
      <c r="A128" t="s">
        <v>130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15866609805.264505</v>
      </c>
      <c r="AG128">
        <v>14966074503.629381</v>
      </c>
      <c r="AH128">
        <v>11784441130.447454</v>
      </c>
      <c r="AI128">
        <v>9872196086.1317768</v>
      </c>
      <c r="AJ128">
        <v>8908072279.1631527</v>
      </c>
      <c r="AK128">
        <v>9201155000.0000019</v>
      </c>
      <c r="AL128">
        <v>9678020500.0000019</v>
      </c>
      <c r="AM128">
        <v>10400885250.000002</v>
      </c>
      <c r="AN128">
        <v>11194349750</v>
      </c>
      <c r="AO128">
        <v>11074208250</v>
      </c>
      <c r="AP128">
        <v>11434200000</v>
      </c>
      <c r="AQ128">
        <v>12204375000</v>
      </c>
      <c r="AR128">
        <v>13042025000</v>
      </c>
      <c r="AS128">
        <v>14378400000</v>
      </c>
      <c r="AT128">
        <v>15435325000.000002</v>
      </c>
      <c r="AU128">
        <v>16639625000.000004</v>
      </c>
      <c r="AV128">
        <v>17944975000.000004</v>
      </c>
      <c r="AW128">
        <v>19710725000.000004</v>
      </c>
      <c r="AX128">
        <v>20287746250.000004</v>
      </c>
      <c r="AY128">
        <v>17296985000.000004</v>
      </c>
      <c r="AZ128">
        <v>17527068250.000004</v>
      </c>
    </row>
    <row r="129" spans="1:52">
      <c r="A129" t="s">
        <v>131</v>
      </c>
      <c r="B129">
        <v>4304852189.3258514</v>
      </c>
      <c r="C129">
        <v>4469727301.5929098</v>
      </c>
      <c r="D129">
        <v>4530456488.3919477</v>
      </c>
      <c r="E129">
        <v>4686263804.4026632</v>
      </c>
      <c r="F129">
        <v>5054877293.2644796</v>
      </c>
      <c r="G129">
        <v>5017727301.3710012</v>
      </c>
      <c r="H129">
        <v>5073218553.9438295</v>
      </c>
      <c r="I129">
        <v>5084213781.6886721</v>
      </c>
      <c r="J129">
        <v>5296930800.21982</v>
      </c>
      <c r="K129">
        <v>5825186184.2822704</v>
      </c>
      <c r="L129">
        <v>5924720196.0642385</v>
      </c>
      <c r="M129">
        <v>6082746482.8986349</v>
      </c>
      <c r="N129">
        <v>6484097815.7716837</v>
      </c>
      <c r="O129">
        <v>7023099915.8472481</v>
      </c>
      <c r="P129">
        <v>7318945711.2475729</v>
      </c>
      <c r="Q129">
        <v>6837990640.1853905</v>
      </c>
      <c r="R129">
        <v>7011288020.4084797</v>
      </c>
      <c r="S129">
        <v>7121349574.6933012</v>
      </c>
      <c r="T129">
        <v>7411542534.4193563</v>
      </c>
      <c r="U129">
        <v>7585388324.0735331</v>
      </c>
      <c r="V129">
        <v>7649172559.4428883</v>
      </c>
      <c r="W129">
        <v>7607029403.9309931</v>
      </c>
      <c r="X129">
        <v>7693087499.2706003</v>
      </c>
      <c r="Y129">
        <v>7923039792.2589302</v>
      </c>
      <c r="Z129">
        <v>8413233452.9678717</v>
      </c>
      <c r="AA129">
        <v>8648106210.8856792</v>
      </c>
      <c r="AB129">
        <v>9511527495.9029636</v>
      </c>
      <c r="AC129">
        <v>9887325849.9825668</v>
      </c>
      <c r="AD129">
        <v>10724118201.89234</v>
      </c>
      <c r="AE129">
        <v>11774873893.980585</v>
      </c>
      <c r="AF129">
        <v>12401289199.257351</v>
      </c>
      <c r="AG129">
        <v>13473280264.501242</v>
      </c>
      <c r="AH129">
        <v>13718447180.62924</v>
      </c>
      <c r="AI129">
        <v>14294710857.082701</v>
      </c>
      <c r="AJ129">
        <v>14840900498.663443</v>
      </c>
      <c r="AK129">
        <v>15053451911.926308</v>
      </c>
      <c r="AL129">
        <v>15281888980.874563</v>
      </c>
      <c r="AM129">
        <v>16189489177.566212</v>
      </c>
      <c r="AN129">
        <v>17240171942.435165</v>
      </c>
      <c r="AO129">
        <v>18691358145.907558</v>
      </c>
      <c r="AP129">
        <v>20269578035.747192</v>
      </c>
      <c r="AQ129">
        <v>20779788755.97765</v>
      </c>
      <c r="AR129">
        <v>21632774847.405193</v>
      </c>
      <c r="AS129">
        <v>21967645545.471947</v>
      </c>
      <c r="AT129">
        <v>22933852106.584431</v>
      </c>
      <c r="AU129">
        <v>24179117582.752544</v>
      </c>
      <c r="AV129">
        <v>25381346505.211075</v>
      </c>
      <c r="AW129">
        <v>27066319404.901745</v>
      </c>
      <c r="AX129">
        <v>27270323847.810795</v>
      </c>
      <c r="AY129">
        <v>25825285723.43977</v>
      </c>
      <c r="AZ129">
        <v>26516904699.752171</v>
      </c>
    </row>
    <row r="130" spans="1:52">
      <c r="A130" t="s">
        <v>144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2616534929.8582325</v>
      </c>
      <c r="Y130">
        <v>2878188422.8440561</v>
      </c>
      <c r="Z130">
        <v>3122834438.7858009</v>
      </c>
      <c r="AA130">
        <v>3144694279.8573012</v>
      </c>
      <c r="AB130">
        <v>3355388796.6077404</v>
      </c>
      <c r="AC130">
        <v>3835209394.5226474</v>
      </c>
      <c r="AD130">
        <v>4134355727.295414</v>
      </c>
      <c r="AE130">
        <v>4341073513.6601849</v>
      </c>
      <c r="AF130">
        <v>4688359394.7530003</v>
      </c>
      <c r="AG130">
        <v>4861828692.358861</v>
      </c>
      <c r="AH130">
        <v>5508451908.4425898</v>
      </c>
      <c r="AI130">
        <v>5794891407.6816044</v>
      </c>
      <c r="AJ130">
        <v>6044071738.2119131</v>
      </c>
      <c r="AK130">
        <v>6243526105.5729055</v>
      </c>
      <c r="AL130">
        <v>6218552001.1506138</v>
      </c>
      <c r="AM130">
        <v>6199896345.1471615</v>
      </c>
      <c r="AN130">
        <v>5914701113.2703915</v>
      </c>
      <c r="AO130">
        <v>5772748286.5519009</v>
      </c>
      <c r="AP130">
        <v>6101794938.8853588</v>
      </c>
      <c r="AQ130">
        <v>6278746992.1130333</v>
      </c>
      <c r="AR130">
        <v>6839307852.7937584</v>
      </c>
      <c r="AS130">
        <v>7700665006.7717991</v>
      </c>
      <c r="AT130">
        <v>9773166406.950655</v>
      </c>
      <c r="AU130">
        <v>10607400894.646622</v>
      </c>
      <c r="AV130">
        <v>12142325725.894396</v>
      </c>
      <c r="AW130">
        <v>13898627837.109571</v>
      </c>
      <c r="AX130">
        <v>14372334347.644848</v>
      </c>
      <c r="AY130">
        <v>14604057563.943336</v>
      </c>
      <c r="AZ130">
        <v>18454282744.338249</v>
      </c>
    </row>
    <row r="131" spans="1:52">
      <c r="A131" t="s">
        <v>140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3932157067.542305</v>
      </c>
      <c r="AG131">
        <v>3689516997.7160144</v>
      </c>
      <c r="AH131">
        <v>3447300380.9296055</v>
      </c>
      <c r="AI131">
        <v>3189802353.1120734</v>
      </c>
      <c r="AJ131">
        <v>3133724417.22472</v>
      </c>
      <c r="AK131">
        <v>3098797308.4098554</v>
      </c>
      <c r="AL131">
        <v>3135512238.7442999</v>
      </c>
      <c r="AM131">
        <v>3180668431.5986404</v>
      </c>
      <c r="AN131">
        <v>3288135721.7834477</v>
      </c>
      <c r="AO131">
        <v>3430814902.6160469</v>
      </c>
      <c r="AP131">
        <v>3586883988.9564552</v>
      </c>
      <c r="AQ131">
        <v>3424565368.1209397</v>
      </c>
      <c r="AR131">
        <v>3453793697.165853</v>
      </c>
      <c r="AS131">
        <v>3551069283.2015347</v>
      </c>
      <c r="AT131">
        <v>3715387792.0602441</v>
      </c>
      <c r="AU131">
        <v>3877087656.4018774</v>
      </c>
      <c r="AV131">
        <v>4072129927.20151</v>
      </c>
      <c r="AW131">
        <v>4322519752.1004372</v>
      </c>
      <c r="AX131">
        <v>4536485006.8374252</v>
      </c>
      <c r="AY131">
        <v>4494737198.354866</v>
      </c>
      <c r="AZ131">
        <v>4575642467.9252539</v>
      </c>
    </row>
    <row r="132" spans="1:52">
      <c r="A132" t="s">
        <v>138</v>
      </c>
      <c r="B132">
        <v>2087936923.9587421</v>
      </c>
      <c r="C132">
        <v>2130711083.202841</v>
      </c>
      <c r="D132">
        <v>2179101017.5455146</v>
      </c>
      <c r="E132">
        <v>2158848416.6088767</v>
      </c>
      <c r="F132">
        <v>2244393192.1932464</v>
      </c>
      <c r="G132">
        <v>2234242837.9067111</v>
      </c>
      <c r="H132">
        <v>2280369951.7783008</v>
      </c>
      <c r="I132">
        <v>2406441700.3232341</v>
      </c>
      <c r="J132">
        <v>2570772456.8709831</v>
      </c>
      <c r="K132">
        <v>2666436611.2293301</v>
      </c>
      <c r="L132">
        <v>2807129954.5718608</v>
      </c>
      <c r="M132">
        <v>2917432338.0791111</v>
      </c>
      <c r="N132">
        <v>2880304465.9650736</v>
      </c>
      <c r="O132">
        <v>2804884317.1456084</v>
      </c>
      <c r="P132">
        <v>2861174961.9636655</v>
      </c>
      <c r="Q132">
        <v>2897188332.5402293</v>
      </c>
      <c r="R132">
        <v>2808277724.811945</v>
      </c>
      <c r="S132">
        <v>2874665420.8724847</v>
      </c>
      <c r="T132">
        <v>2798147404.8668518</v>
      </c>
      <c r="U132">
        <v>3073895046.4593248</v>
      </c>
      <c r="V132">
        <v>3098663595.5533218</v>
      </c>
      <c r="W132">
        <v>2798130770.5155463</v>
      </c>
      <c r="X132">
        <v>2747479170.7900786</v>
      </c>
      <c r="Y132">
        <v>2772264354.2353811</v>
      </c>
      <c r="Z132">
        <v>2819522557.8813977</v>
      </c>
      <c r="AA132">
        <v>2852112775.6236062</v>
      </c>
      <c r="AB132">
        <v>2907988681.1156564</v>
      </c>
      <c r="AC132">
        <v>2942247274.9881601</v>
      </c>
      <c r="AD132">
        <v>3042384219.1899209</v>
      </c>
      <c r="AE132">
        <v>3166479809.705493</v>
      </c>
      <c r="AF132">
        <v>3265591559.324069</v>
      </c>
      <c r="AG132">
        <v>3059547936.2974439</v>
      </c>
      <c r="AH132">
        <v>3095838834.6940689</v>
      </c>
      <c r="AI132">
        <v>3160744947.5999532</v>
      </c>
      <c r="AJ132">
        <v>3158481593.5094442</v>
      </c>
      <c r="AK132">
        <v>3212561531.5428381</v>
      </c>
      <c r="AL132">
        <v>3281596748.9568653</v>
      </c>
      <c r="AM132">
        <v>3402802282.5697098</v>
      </c>
      <c r="AN132">
        <v>3536611916.7000499</v>
      </c>
      <c r="AO132">
        <v>3701386758.1498852</v>
      </c>
      <c r="AP132">
        <v>3877575177.2596846</v>
      </c>
      <c r="AQ132">
        <v>4110920842.4368243</v>
      </c>
      <c r="AR132">
        <v>3589911444.4162436</v>
      </c>
      <c r="AS132">
        <v>3941180406.5164728</v>
      </c>
      <c r="AT132">
        <v>4148368403.2247205</v>
      </c>
      <c r="AU132">
        <v>4339312825.2375221</v>
      </c>
      <c r="AV132">
        <v>4557258851.965353</v>
      </c>
      <c r="AW132">
        <v>4841663812.6613894</v>
      </c>
      <c r="AX132">
        <v>5186794027.8804502</v>
      </c>
      <c r="AY132">
        <v>4949331454.5666485</v>
      </c>
      <c r="AZ132">
        <v>5026822442.5929165</v>
      </c>
    </row>
    <row r="133" spans="1:52">
      <c r="A133" t="s">
        <v>152</v>
      </c>
      <c r="B133">
        <v>347712140.05507618</v>
      </c>
      <c r="C133">
        <v>374275949.23090941</v>
      </c>
      <c r="D133">
        <v>376777477.83799416</v>
      </c>
      <c r="E133">
        <v>371536207.46758443</v>
      </c>
      <c r="F133">
        <v>381423169.45466191</v>
      </c>
      <c r="G133">
        <v>433359630.29884434</v>
      </c>
      <c r="H133">
        <v>490775605.24510437</v>
      </c>
      <c r="I133">
        <v>526511675.78843921</v>
      </c>
      <c r="J133">
        <v>516386439.49426627</v>
      </c>
      <c r="K133">
        <v>546762148.37678492</v>
      </c>
      <c r="L133">
        <v>549382768.27427602</v>
      </c>
      <c r="M133">
        <v>638484762.05180037</v>
      </c>
      <c r="N133">
        <v>678270976.03348839</v>
      </c>
      <c r="O133">
        <v>693875695.85431135</v>
      </c>
      <c r="P133">
        <v>743667963.11348331</v>
      </c>
      <c r="Q133">
        <v>788933721.77267647</v>
      </c>
      <c r="R133">
        <v>828362509.00600767</v>
      </c>
      <c r="S133">
        <v>869101636.76351202</v>
      </c>
      <c r="T133">
        <v>953796182.65603638</v>
      </c>
      <c r="U133">
        <v>995726529.07187998</v>
      </c>
      <c r="V133">
        <v>999776611.35937822</v>
      </c>
      <c r="W133">
        <v>946887236.73937953</v>
      </c>
      <c r="X133">
        <v>970592121.13519883</v>
      </c>
      <c r="Y133">
        <v>1006685618.4268906</v>
      </c>
      <c r="Z133">
        <v>1060647028.6885395</v>
      </c>
      <c r="AA133">
        <v>1109129016.5743935</v>
      </c>
      <c r="AB133">
        <v>1106746579.257715</v>
      </c>
      <c r="AC133">
        <v>1124733858.6969268</v>
      </c>
      <c r="AD133">
        <v>1160469929.2402618</v>
      </c>
      <c r="AE133">
        <v>1176074649.0610847</v>
      </c>
      <c r="AF133">
        <v>1243020281.5477757</v>
      </c>
      <c r="AG133">
        <v>1351538833.7019532</v>
      </c>
      <c r="AH133">
        <v>1252430786.646945</v>
      </c>
      <c r="AI133">
        <v>1373814378.0094757</v>
      </c>
      <c r="AJ133">
        <v>1233133288.9852705</v>
      </c>
      <c r="AK133">
        <v>1439421907.4837549</v>
      </c>
      <c r="AL133">
        <v>1544739823.8793352</v>
      </c>
      <c r="AM133">
        <v>1603322832.3207223</v>
      </c>
      <c r="AN133">
        <v>1665776322.9880292</v>
      </c>
      <c r="AO133">
        <v>1716453871.1772206</v>
      </c>
      <c r="AP133">
        <v>1743506520.28913</v>
      </c>
      <c r="AQ133">
        <v>1656767701.3089116</v>
      </c>
      <c r="AR133">
        <v>1684932752.2311628</v>
      </c>
      <c r="AS133">
        <v>1777604053.6038766</v>
      </c>
      <c r="AT133">
        <v>1875372276.5520897</v>
      </c>
      <c r="AU133">
        <v>1924131955.742444</v>
      </c>
      <c r="AV133">
        <v>2072290116.3346121</v>
      </c>
      <c r="AW133">
        <v>2192482943.0820198</v>
      </c>
      <c r="AX133">
        <v>2381036476.1870737</v>
      </c>
      <c r="AY133">
        <v>2561995248.3772917</v>
      </c>
      <c r="AZ133">
        <v>2743896911.0120792</v>
      </c>
    </row>
    <row r="134" spans="1:52">
      <c r="A134" t="s">
        <v>154</v>
      </c>
      <c r="B134">
        <v>6631037118.9980297</v>
      </c>
      <c r="C134">
        <v>7134862910.5833693</v>
      </c>
      <c r="D134">
        <v>7592994587.9111118</v>
      </c>
      <c r="E134">
        <v>8150229525.4298048</v>
      </c>
      <c r="F134">
        <v>8586997328.8052559</v>
      </c>
      <c r="G134">
        <v>9246896225.507452</v>
      </c>
      <c r="H134">
        <v>9969699382.8724003</v>
      </c>
      <c r="I134">
        <v>10354245291.489243</v>
      </c>
      <c r="J134">
        <v>11180306433.729294</v>
      </c>
      <c r="K134">
        <v>11726859458.999294</v>
      </c>
      <c r="L134">
        <v>12428892426.42132</v>
      </c>
      <c r="M134">
        <v>13143980655.099215</v>
      </c>
      <c r="N134">
        <v>14377137702.670713</v>
      </c>
      <c r="O134">
        <v>16061304719.324217</v>
      </c>
      <c r="P134">
        <v>17395939032.745506</v>
      </c>
      <c r="Q134">
        <v>17535397064.937637</v>
      </c>
      <c r="R134">
        <v>19563161662.907951</v>
      </c>
      <c r="S134">
        <v>21080573282.925297</v>
      </c>
      <c r="T134">
        <v>22482860323.251244</v>
      </c>
      <c r="U134">
        <v>24584805734.880951</v>
      </c>
      <c r="V134">
        <v>26414956133.720531</v>
      </c>
      <c r="W134">
        <v>28248669795.117901</v>
      </c>
      <c r="X134">
        <v>29926902602.109478</v>
      </c>
      <c r="Y134">
        <v>31797409275.663422</v>
      </c>
      <c r="Z134">
        <v>34265500440.817371</v>
      </c>
      <c r="AA134">
        <v>33880956356.707634</v>
      </c>
      <c r="AB134">
        <v>34271437387.239742</v>
      </c>
      <c r="AC134">
        <v>36118203573.132378</v>
      </c>
      <c r="AD134">
        <v>39707531040.806061</v>
      </c>
      <c r="AE134">
        <v>43304430213.352119</v>
      </c>
      <c r="AF134">
        <v>47206007491.919228</v>
      </c>
      <c r="AG134">
        <v>51712040356.194221</v>
      </c>
      <c r="AH134">
        <v>56306715078.180801</v>
      </c>
      <c r="AI134">
        <v>61878234603.031334</v>
      </c>
      <c r="AJ134">
        <v>67578484057.749489</v>
      </c>
      <c r="AK134">
        <v>74220828751.237396</v>
      </c>
      <c r="AL134">
        <v>81644916394.870285</v>
      </c>
      <c r="AM134">
        <v>87623563753.928436</v>
      </c>
      <c r="AN134">
        <v>81174981724.876343</v>
      </c>
      <c r="AO134">
        <v>86157185424.748428</v>
      </c>
      <c r="AP134">
        <v>93789736842.10527</v>
      </c>
      <c r="AQ134">
        <v>94275263157.894745</v>
      </c>
      <c r="AR134">
        <v>99357631578.947372</v>
      </c>
      <c r="AS134">
        <v>105108947368.42107</v>
      </c>
      <c r="AT134">
        <v>112238947368.42107</v>
      </c>
      <c r="AU134">
        <v>118223684210.52632</v>
      </c>
      <c r="AV134">
        <v>125138421052.63158</v>
      </c>
      <c r="AW134">
        <v>133247631578.94737</v>
      </c>
      <c r="AX134">
        <v>139653485880.97729</v>
      </c>
      <c r="AY134">
        <v>137368729997.69402</v>
      </c>
      <c r="AZ134">
        <v>147250929612.04544</v>
      </c>
    </row>
    <row r="135" spans="1:52">
      <c r="A135" t="s">
        <v>151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420314722.34975988</v>
      </c>
      <c r="AL135">
        <v>458492055.09122276</v>
      </c>
      <c r="AM135">
        <v>506194041.98055571</v>
      </c>
      <c r="AN135">
        <v>555755697.91322279</v>
      </c>
      <c r="AO135">
        <v>595920613.44174111</v>
      </c>
      <c r="AP135">
        <v>624337143.58538663</v>
      </c>
      <c r="AQ135">
        <v>645905368.68056357</v>
      </c>
      <c r="AR135">
        <v>684924265.61562502</v>
      </c>
      <c r="AS135">
        <v>795445094.91206932</v>
      </c>
      <c r="AT135">
        <v>877061583.72241342</v>
      </c>
      <c r="AU135">
        <v>814699389.62700665</v>
      </c>
      <c r="AV135">
        <v>989263810.8244096</v>
      </c>
      <c r="AW135">
        <v>1109179532.1394234</v>
      </c>
      <c r="AX135">
        <v>1242121179.6445289</v>
      </c>
      <c r="AY135">
        <v>1161721577.9619381</v>
      </c>
      <c r="AZ135">
        <v>1276279070.4724891</v>
      </c>
    </row>
    <row r="136" spans="1:52">
      <c r="A136" t="s">
        <v>141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941397136.9540261</v>
      </c>
      <c r="J136">
        <v>976308004.38474345</v>
      </c>
      <c r="K136">
        <v>978563270.24394059</v>
      </c>
      <c r="L136">
        <v>1038617256.3148457</v>
      </c>
      <c r="M136">
        <v>1065299292.3944892</v>
      </c>
      <c r="N136">
        <v>1127555558.0175228</v>
      </c>
      <c r="O136">
        <v>1111148319.102133</v>
      </c>
      <c r="P136">
        <v>1094160793.3293021</v>
      </c>
      <c r="Q136">
        <v>1221357523.269789</v>
      </c>
      <c r="R136">
        <v>1387748414.6711957</v>
      </c>
      <c r="S136">
        <v>1475851665.4003873</v>
      </c>
      <c r="T136">
        <v>1454252925.659538</v>
      </c>
      <c r="U136">
        <v>1605432365.8492215</v>
      </c>
      <c r="V136">
        <v>1535983932.3336849</v>
      </c>
      <c r="W136">
        <v>1468223290.4214575</v>
      </c>
      <c r="X136">
        <v>1400132166.0511034</v>
      </c>
      <c r="Y136">
        <v>1467310041.2475247</v>
      </c>
      <c r="Z136">
        <v>1531425622.0107892</v>
      </c>
      <c r="AA136">
        <v>1357512080.2587531</v>
      </c>
      <c r="AB136">
        <v>1472022433.4368405</v>
      </c>
      <c r="AC136">
        <v>1464393893.1340199</v>
      </c>
      <c r="AD136">
        <v>1486088686.0555453</v>
      </c>
      <c r="AE136">
        <v>1660907789.4205825</v>
      </c>
      <c r="AF136">
        <v>1630136549.5587809</v>
      </c>
      <c r="AG136">
        <v>1656480580.9432569</v>
      </c>
      <c r="AH136">
        <v>1794519416.9799943</v>
      </c>
      <c r="AI136">
        <v>1756127407.0382495</v>
      </c>
      <c r="AJ136">
        <v>1772146134.8097687</v>
      </c>
      <c r="AK136">
        <v>1882178773.0618274</v>
      </c>
      <c r="AL136">
        <v>1942754934.6424839</v>
      </c>
      <c r="AM136">
        <v>2074106419.287914</v>
      </c>
      <c r="AN136">
        <v>2199239626.7929516</v>
      </c>
      <c r="AO136">
        <v>2347354303.753056</v>
      </c>
      <c r="AP136">
        <v>2422469641.4731541</v>
      </c>
      <c r="AQ136">
        <v>2715588468.0914059</v>
      </c>
      <c r="AR136">
        <v>2828375518.2618318</v>
      </c>
      <c r="AS136">
        <v>3038846112.5787697</v>
      </c>
      <c r="AT136">
        <v>3105260709.441134</v>
      </c>
      <c r="AU136">
        <v>3294054174.6350589</v>
      </c>
      <c r="AV136">
        <v>3468639045.8907166</v>
      </c>
      <c r="AW136">
        <v>3617790524.8640184</v>
      </c>
      <c r="AX136">
        <v>3798680051.1072097</v>
      </c>
      <c r="AY136">
        <v>3969620653.4070535</v>
      </c>
      <c r="AZ136">
        <v>4148253582.8103671</v>
      </c>
    </row>
    <row r="137" spans="1:52">
      <c r="A137" t="s">
        <v>149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595660534.69642532</v>
      </c>
      <c r="M137">
        <v>610353086.68966508</v>
      </c>
      <c r="N137">
        <v>645860086.19689226</v>
      </c>
      <c r="O137">
        <v>708915620.44649339</v>
      </c>
      <c r="P137">
        <v>780065162.25503623</v>
      </c>
      <c r="Q137">
        <v>932646642.92355347</v>
      </c>
      <c r="R137">
        <v>1091355894.0023572</v>
      </c>
      <c r="S137">
        <v>1224328510.1418226</v>
      </c>
      <c r="T137">
        <v>1360977788.1355345</v>
      </c>
      <c r="U137">
        <v>1503754837.5193236</v>
      </c>
      <c r="V137">
        <v>1609765263.4616318</v>
      </c>
      <c r="W137">
        <v>1663076865.2472341</v>
      </c>
      <c r="X137">
        <v>1701069041.0071387</v>
      </c>
      <c r="Y137">
        <v>1690651832.093498</v>
      </c>
      <c r="Z137">
        <v>1706584034.768311</v>
      </c>
      <c r="AA137">
        <v>1750703980.9384949</v>
      </c>
      <c r="AB137">
        <v>1818722232.1006968</v>
      </c>
      <c r="AC137">
        <v>1893481029.3424859</v>
      </c>
      <c r="AD137">
        <v>2052803058.0501952</v>
      </c>
      <c r="AE137">
        <v>2220703964.7444258</v>
      </c>
      <c r="AF137">
        <v>2360417127.9432769</v>
      </c>
      <c r="AG137">
        <v>2508096392.4795346</v>
      </c>
      <c r="AH137">
        <v>2625749583.573092</v>
      </c>
      <c r="AI137">
        <v>2743402773.6868515</v>
      </c>
      <c r="AJ137">
        <v>2898435362.9114008</v>
      </c>
      <c r="AK137">
        <v>3082268472.2804356</v>
      </c>
      <c r="AL137">
        <v>3198696108.1161828</v>
      </c>
      <c r="AM137">
        <v>3366850884.3071885</v>
      </c>
      <c r="AN137">
        <v>3539422299.7660418</v>
      </c>
      <c r="AO137">
        <v>3706482063.5664849</v>
      </c>
      <c r="AP137">
        <v>3893057246.271482</v>
      </c>
      <c r="AQ137">
        <v>3830126741.54634</v>
      </c>
      <c r="AR137">
        <v>3930480504.2348714</v>
      </c>
      <c r="AS137">
        <v>3918429835.979661</v>
      </c>
      <c r="AT137">
        <v>3953792817.4101992</v>
      </c>
      <c r="AU137">
        <v>4112520653.3630276</v>
      </c>
      <c r="AV137">
        <v>4189054662.7221136</v>
      </c>
      <c r="AW137">
        <v>4380494460.8085146</v>
      </c>
      <c r="AX137">
        <v>4615727013.3539324</v>
      </c>
      <c r="AY137">
        <v>4463408021.9132528</v>
      </c>
      <c r="AZ137">
        <v>4603782204.202425</v>
      </c>
    </row>
    <row r="138" spans="1:52">
      <c r="A138" t="s">
        <v>139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57856987.496679828</v>
      </c>
      <c r="X138">
        <v>60652192.080495991</v>
      </c>
      <c r="Y138">
        <v>70058076.780669913</v>
      </c>
      <c r="Z138">
        <v>72766588.687173456</v>
      </c>
      <c r="AA138">
        <v>68213305.372853845</v>
      </c>
      <c r="AB138">
        <v>84954567.539968878</v>
      </c>
      <c r="AC138">
        <v>92909561.10604918</v>
      </c>
      <c r="AD138">
        <v>100146273.98123257</v>
      </c>
      <c r="AE138">
        <v>98452212.725197241</v>
      </c>
      <c r="AF138">
        <v>101087071.99110672</v>
      </c>
      <c r="AG138">
        <v>101175900.03914225</v>
      </c>
      <c r="AH138">
        <v>108400623.65718478</v>
      </c>
      <c r="AI138">
        <v>114911452.72664183</v>
      </c>
      <c r="AJ138">
        <v>121665659.88118666</v>
      </c>
      <c r="AK138">
        <v>131658299.83191478</v>
      </c>
      <c r="AL138">
        <v>118093638.63208157</v>
      </c>
      <c r="AM138">
        <v>110481765.33653787</v>
      </c>
      <c r="AN138">
        <v>107339370.96475853</v>
      </c>
      <c r="AO138">
        <v>104766286.85621209</v>
      </c>
      <c r="AP138">
        <v>110937729.41264094</v>
      </c>
      <c r="AQ138">
        <v>116887741.46686098</v>
      </c>
      <c r="AR138">
        <v>119945411.02738558</v>
      </c>
      <c r="AS138">
        <v>120149396.14119466</v>
      </c>
      <c r="AT138">
        <v>120082818.4064592</v>
      </c>
      <c r="AU138">
        <v>123231360.84518185</v>
      </c>
      <c r="AV138">
        <v>125551289.07531942</v>
      </c>
      <c r="AW138">
        <v>129379964.28080301</v>
      </c>
      <c r="AX138">
        <v>126882296.15547396</v>
      </c>
      <c r="AY138">
        <v>125193062.63053988</v>
      </c>
      <c r="AZ138">
        <v>131705868.78374094</v>
      </c>
    </row>
    <row r="139" spans="1:52">
      <c r="A139" t="s">
        <v>146</v>
      </c>
    </row>
    <row r="140" spans="1:52">
      <c r="A140" t="s">
        <v>147</v>
      </c>
      <c r="B140">
        <v>267936989.30913591</v>
      </c>
      <c r="C140">
        <v>309547371.20758533</v>
      </c>
      <c r="D140">
        <v>311796568.60803461</v>
      </c>
      <c r="E140">
        <v>305611249.21947551</v>
      </c>
      <c r="F140">
        <v>390237712.73989516</v>
      </c>
      <c r="G140">
        <v>453215564.28248233</v>
      </c>
      <c r="H140">
        <v>454262320.43427634</v>
      </c>
      <c r="I140">
        <v>470466461.26911747</v>
      </c>
      <c r="J140">
        <v>518437303.58599687</v>
      </c>
      <c r="K140">
        <v>524910159.81983703</v>
      </c>
      <c r="L140">
        <v>587825530.17868853</v>
      </c>
      <c r="M140">
        <v>598658487.15714812</v>
      </c>
      <c r="N140">
        <v>594270872.03307164</v>
      </c>
      <c r="O140">
        <v>567024996.90898359</v>
      </c>
      <c r="P140">
        <v>635990042.21763492</v>
      </c>
      <c r="Q140">
        <v>603335931.66482925</v>
      </c>
      <c r="R140">
        <v>654897653.70065129</v>
      </c>
      <c r="S140">
        <v>642594787.41966951</v>
      </c>
      <c r="T140">
        <v>639351522.90785372</v>
      </c>
      <c r="U140">
        <v>669976715.24217653</v>
      </c>
      <c r="V140">
        <v>692563038.64522421</v>
      </c>
      <c r="W140">
        <v>716458461.3375262</v>
      </c>
      <c r="X140">
        <v>699693876.78779566</v>
      </c>
      <c r="Y140">
        <v>725829836.47391284</v>
      </c>
      <c r="Z140">
        <v>702408291.29446661</v>
      </c>
      <c r="AA140">
        <v>723443737.7221117</v>
      </c>
      <c r="AB140">
        <v>764778269.26052439</v>
      </c>
      <c r="AC140">
        <v>779311994.67588055</v>
      </c>
      <c r="AD140">
        <v>792719262.26561677</v>
      </c>
      <c r="AE140">
        <v>830592102.25529766</v>
      </c>
      <c r="AF140">
        <v>815879786.57328224</v>
      </c>
      <c r="AG140">
        <v>830468428.21430302</v>
      </c>
      <c r="AH140">
        <v>846032451.79374135</v>
      </c>
      <c r="AI140">
        <v>895725329.32425499</v>
      </c>
      <c r="AJ140">
        <v>868309576.39543259</v>
      </c>
      <c r="AK140">
        <v>953575844.05517161</v>
      </c>
      <c r="AL140">
        <v>1009062769.00363</v>
      </c>
      <c r="AM140">
        <v>968249241.29669917</v>
      </c>
      <c r="AN140">
        <v>995146582.34417701</v>
      </c>
      <c r="AO140">
        <v>1061526546.7431303</v>
      </c>
      <c r="AP140">
        <v>1081168277.746254</v>
      </c>
      <c r="AQ140">
        <v>1112439500.5393183</v>
      </c>
      <c r="AR140">
        <v>1124642866.9733329</v>
      </c>
      <c r="AS140">
        <v>1187557539.2594974</v>
      </c>
      <c r="AT140">
        <v>1249056454.6603434</v>
      </c>
      <c r="AU140">
        <v>1317067610.224422</v>
      </c>
      <c r="AV140">
        <v>1572575625.6986887</v>
      </c>
      <c r="AW140">
        <v>1482814907.716115</v>
      </c>
      <c r="AX140">
        <v>1534965564.9816177</v>
      </c>
      <c r="AY140">
        <v>1516236054.6393578</v>
      </c>
      <c r="AZ140">
        <v>1592148932.2353258</v>
      </c>
    </row>
    <row r="141" spans="1:52">
      <c r="A141" t="s">
        <v>150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1475132139.7952139</v>
      </c>
      <c r="S141">
        <v>1571718172.7579958</v>
      </c>
      <c r="T141">
        <v>1631927647.8516779</v>
      </c>
      <c r="U141">
        <v>1689314803.8003438</v>
      </c>
      <c r="V141">
        <v>1519348473.0671368</v>
      </c>
      <c r="W141">
        <v>1608721912.6593213</v>
      </c>
      <c r="X141">
        <v>1697154579.2031672</v>
      </c>
      <c r="Y141">
        <v>1703668178.8674862</v>
      </c>
      <c r="Z141">
        <v>1783713081.4090087</v>
      </c>
      <c r="AA141">
        <v>1907760968.3494875</v>
      </c>
      <c r="AB141">
        <v>2093615678.771395</v>
      </c>
      <c r="AC141">
        <v>2279759882.5117168</v>
      </c>
      <c r="AD141">
        <v>2434586280.2795219</v>
      </c>
      <c r="AE141">
        <v>2543294176.5845761</v>
      </c>
      <c r="AF141">
        <v>2726074033.4022522</v>
      </c>
      <c r="AG141">
        <v>2846987581.8198967</v>
      </c>
      <c r="AH141">
        <v>3032403303.2849345</v>
      </c>
      <c r="AI141">
        <v>3186511947.3965921</v>
      </c>
      <c r="AJ141">
        <v>3318310635.1786952</v>
      </c>
      <c r="AK141">
        <v>3460591055.4648314</v>
      </c>
      <c r="AL141">
        <v>3653963480.9228024</v>
      </c>
      <c r="AM141">
        <v>3861781830.2021737</v>
      </c>
      <c r="AN141">
        <v>4096216243.3722429</v>
      </c>
      <c r="AO141">
        <v>4203159418.8072662</v>
      </c>
      <c r="AP141">
        <v>4582562397.9431467</v>
      </c>
      <c r="AQ141">
        <v>4700497863.3952513</v>
      </c>
      <c r="AR141">
        <v>4799834108.8468895</v>
      </c>
      <c r="AS141">
        <v>4975357150.4409733</v>
      </c>
      <c r="AT141">
        <v>5261229604.2451878</v>
      </c>
      <c r="AU141">
        <v>5326541854.3561954</v>
      </c>
      <c r="AV141">
        <v>5536815244.9748755</v>
      </c>
      <c r="AW141">
        <v>5862115925.6808004</v>
      </c>
      <c r="AX141">
        <v>6185646375.2573824</v>
      </c>
      <c r="AY141">
        <v>6373345224.6598768</v>
      </c>
      <c r="AZ141">
        <v>6630525388.6510029</v>
      </c>
    </row>
    <row r="142" spans="1:52">
      <c r="A142" t="s">
        <v>241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</row>
    <row r="143" spans="1:52">
      <c r="A143" t="s">
        <v>153</v>
      </c>
      <c r="B143">
        <v>94354817784.573349</v>
      </c>
      <c r="C143">
        <v>99075314540.29599</v>
      </c>
      <c r="D143">
        <v>103696598044.08295</v>
      </c>
      <c r="E143">
        <v>112103163997.74635</v>
      </c>
      <c r="F143">
        <v>125449584624.18054</v>
      </c>
      <c r="G143">
        <v>133686930877.13733</v>
      </c>
      <c r="H143">
        <v>141836672410.20435</v>
      </c>
      <c r="I143">
        <v>150141103029.11368</v>
      </c>
      <c r="J143">
        <v>164289317788.99109</v>
      </c>
      <c r="K143">
        <v>169905745307.53925</v>
      </c>
      <c r="L143">
        <v>180953839267.59253</v>
      </c>
      <c r="M143">
        <v>187762168997.79315</v>
      </c>
      <c r="N143">
        <v>203212756086.09894</v>
      </c>
      <c r="O143">
        <v>219187554414.3331</v>
      </c>
      <c r="P143">
        <v>231849640745.30872</v>
      </c>
      <c r="Q143">
        <v>245168208693.96191</v>
      </c>
      <c r="R143">
        <v>255998377350.17242</v>
      </c>
      <c r="S143">
        <v>264678359982.58597</v>
      </c>
      <c r="T143">
        <v>288385448038.01587</v>
      </c>
      <c r="U143">
        <v>316353559443.04187</v>
      </c>
      <c r="V143">
        <v>345563280746.97498</v>
      </c>
      <c r="W143">
        <v>375878167054.00739</v>
      </c>
      <c r="X143">
        <v>373518018233.03516</v>
      </c>
      <c r="Y143">
        <v>357844094428.58826</v>
      </c>
      <c r="Z143">
        <v>370762913620.17468</v>
      </c>
      <c r="AA143">
        <v>380378220215.40967</v>
      </c>
      <c r="AB143">
        <v>366099126583.80267</v>
      </c>
      <c r="AC143">
        <v>372893000112.5777</v>
      </c>
      <c r="AD143">
        <v>377537151452.89563</v>
      </c>
      <c r="AE143">
        <v>393387268233.08636</v>
      </c>
      <c r="AF143">
        <v>413325339980.80408</v>
      </c>
      <c r="AG143">
        <v>430776972106.14246</v>
      </c>
      <c r="AH143">
        <v>446408398241.76019</v>
      </c>
      <c r="AI143">
        <v>455115704020.58136</v>
      </c>
      <c r="AJ143">
        <v>475405936893.86987</v>
      </c>
      <c r="AK143">
        <v>445845258682.30255</v>
      </c>
      <c r="AL143">
        <v>468760936466.25214</v>
      </c>
      <c r="AM143">
        <v>500522064862.54913</v>
      </c>
      <c r="AN143">
        <v>525080308657.69446</v>
      </c>
      <c r="AO143">
        <v>545418010283.76508</v>
      </c>
      <c r="AP143">
        <v>581426421971.45312</v>
      </c>
      <c r="AQ143">
        <v>580513674391.54541</v>
      </c>
      <c r="AR143">
        <v>585312691416.45239</v>
      </c>
      <c r="AS143">
        <v>593223360014.08826</v>
      </c>
      <c r="AT143">
        <v>617269309006.40039</v>
      </c>
      <c r="AU143">
        <v>637055457596.05249</v>
      </c>
      <c r="AV143">
        <v>669864782183.05762</v>
      </c>
      <c r="AW143">
        <v>691704027302.2865</v>
      </c>
      <c r="AX143">
        <v>699939486221.45862</v>
      </c>
      <c r="AY143">
        <v>657076242143.87122</v>
      </c>
      <c r="AZ143">
        <v>692481442313.52844</v>
      </c>
    </row>
    <row r="144" spans="1:52">
      <c r="A144" t="s">
        <v>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163395772.26363981</v>
      </c>
      <c r="AC144">
        <v>165356129.45936435</v>
      </c>
      <c r="AD144">
        <v>169570897.43017209</v>
      </c>
      <c r="AE144">
        <v>175549986.87713188</v>
      </c>
      <c r="AF144">
        <v>182117183.48280907</v>
      </c>
      <c r="AG144">
        <v>195643648.13330832</v>
      </c>
      <c r="AH144">
        <v>203485076.91620645</v>
      </c>
      <c r="AI144">
        <v>220050095.22007874</v>
      </c>
      <c r="AJ144">
        <v>218873880.90264401</v>
      </c>
      <c r="AK144">
        <v>235010116.90195799</v>
      </c>
      <c r="AL144">
        <v>227728371.70988494</v>
      </c>
      <c r="AM144">
        <v>214180760.22369131</v>
      </c>
      <c r="AN144">
        <v>220012603.97397953</v>
      </c>
      <c r="AO144">
        <v>223593594.09240425</v>
      </c>
      <c r="AP144">
        <v>233611434.3600378</v>
      </c>
      <c r="AQ144">
        <v>237472671.3743425</v>
      </c>
      <c r="AR144">
        <v>238667142.84207454</v>
      </c>
      <c r="AS144">
        <v>242853327.62052608</v>
      </c>
      <c r="AT144">
        <v>234979963.06418854</v>
      </c>
      <c r="AU144">
        <v>239902742.97635773</v>
      </c>
      <c r="AV144">
        <v>240271104.6613248</v>
      </c>
      <c r="AW144">
        <v>235138826.94049686</v>
      </c>
      <c r="AX144">
        <v>229491005.21034628</v>
      </c>
      <c r="AY144">
        <v>231026154.29883263</v>
      </c>
      <c r="AZ144">
        <v>238245803.83123645</v>
      </c>
    </row>
    <row r="145" spans="1:52">
      <c r="A145" t="s">
        <v>136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2804577458.9582906</v>
      </c>
      <c r="W145">
        <v>2784631719.7066698</v>
      </c>
      <c r="X145">
        <v>3111294419.1598749</v>
      </c>
      <c r="Y145">
        <v>3246858773.0640621</v>
      </c>
      <c r="Z145">
        <v>3355864082.7782984</v>
      </c>
      <c r="AA145">
        <v>3178309459.2402816</v>
      </c>
      <c r="AB145">
        <v>3429668862.0540128</v>
      </c>
      <c r="AC145">
        <v>3470900663.0293951</v>
      </c>
      <c r="AD145">
        <v>3529644421.8016624</v>
      </c>
      <c r="AE145">
        <v>3707266120.9894619</v>
      </c>
      <c r="AF145">
        <v>3618291734.0857244</v>
      </c>
      <c r="AG145">
        <v>3039365056.6319966</v>
      </c>
      <c r="AH145">
        <v>2154909825.1520844</v>
      </c>
      <c r="AI145">
        <v>2129050907.250272</v>
      </c>
      <c r="AJ145">
        <v>1471174176.9099333</v>
      </c>
      <c r="AK145">
        <v>1450577738.4331942</v>
      </c>
      <c r="AL145">
        <v>1375147696.0346684</v>
      </c>
      <c r="AM145">
        <v>1397150059.1712232</v>
      </c>
      <c r="AN145">
        <v>1306335305.3250937</v>
      </c>
      <c r="AO145">
        <v>1261919904.9440405</v>
      </c>
      <c r="AP145">
        <v>1288420222.9478662</v>
      </c>
      <c r="AQ145">
        <v>1367013856.5476844</v>
      </c>
      <c r="AR145">
        <v>1473640937.3584039</v>
      </c>
      <c r="AS145">
        <v>1570901239.2240586</v>
      </c>
      <c r="AT145">
        <v>1687306011.4082386</v>
      </c>
      <c r="AU145">
        <v>1813877408.6943207</v>
      </c>
      <c r="AV145">
        <v>1900665177.8829026</v>
      </c>
      <c r="AW145">
        <v>1958976512.1717577</v>
      </c>
      <c r="AX145">
        <v>2111088029.6061373</v>
      </c>
      <c r="AY145">
        <v>1984642726.1655247</v>
      </c>
      <c r="AZ145">
        <v>2122505091.9663966</v>
      </c>
    </row>
    <row r="146" spans="1:52">
      <c r="A146" t="s">
        <v>135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1195305426.4899111</v>
      </c>
      <c r="M146">
        <v>1257796711.6602943</v>
      </c>
      <c r="N146">
        <v>1316262997.156965</v>
      </c>
      <c r="O146">
        <v>1402527682.1696534</v>
      </c>
      <c r="P146">
        <v>1465285340.8226318</v>
      </c>
      <c r="Q146">
        <v>1451033426.2073753</v>
      </c>
      <c r="R146">
        <v>1515047634.4760535</v>
      </c>
      <c r="S146">
        <v>1568880853.6938417</v>
      </c>
      <c r="T146">
        <v>1630907363.1016536</v>
      </c>
      <c r="U146">
        <v>1688546971.5105348</v>
      </c>
      <c r="V146">
        <v>1717006711.9597154</v>
      </c>
      <c r="W146">
        <v>1732844010.4692569</v>
      </c>
      <c r="X146">
        <v>1774993525.7404928</v>
      </c>
      <c r="Y146">
        <v>1796204225.3207548</v>
      </c>
      <c r="Z146">
        <v>1822869157.8610377</v>
      </c>
      <c r="AA146">
        <v>1854016517.4002552</v>
      </c>
      <c r="AB146">
        <v>1899483763.6787047</v>
      </c>
      <c r="AC146">
        <v>1946677846.6634121</v>
      </c>
      <c r="AD146">
        <v>2036197802.8086495</v>
      </c>
      <c r="AE146">
        <v>2120978142.1763573</v>
      </c>
      <c r="AF146">
        <v>2177045227.377604</v>
      </c>
      <c r="AG146">
        <v>2199145064.8416452</v>
      </c>
      <c r="AH146">
        <v>2229199373.8104467</v>
      </c>
      <c r="AI146">
        <v>2208826373.0526628</v>
      </c>
      <c r="AJ146">
        <v>2257765662.9156241</v>
      </c>
      <c r="AK146">
        <v>2305565976.3175154</v>
      </c>
      <c r="AL146">
        <v>2331174598.6313853</v>
      </c>
      <c r="AM146">
        <v>2383328745.0642381</v>
      </c>
      <c r="AN146">
        <v>2466823142.9095817</v>
      </c>
      <c r="AO146">
        <v>2548241661.5674291</v>
      </c>
      <c r="AP146">
        <v>2647883820.1862526</v>
      </c>
      <c r="AQ146">
        <v>2705812352.2723279</v>
      </c>
      <c r="AR146">
        <v>2733587430.4500546</v>
      </c>
      <c r="AS146">
        <v>2763316163.8442426</v>
      </c>
      <c r="AT146">
        <v>2831583508.7037845</v>
      </c>
      <c r="AU146">
        <v>2885253732.8375664</v>
      </c>
      <c r="AV146">
        <v>3030940182.6207123</v>
      </c>
      <c r="AW146">
        <v>3472925286.4341359</v>
      </c>
      <c r="AX146">
        <v>3820217815.0775499</v>
      </c>
      <c r="AY146">
        <v>3719800903.4015417</v>
      </c>
      <c r="AZ146">
        <v>0</v>
      </c>
    </row>
    <row r="147" spans="1:52">
      <c r="A147" t="s">
        <v>143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739932438.06975496</v>
      </c>
      <c r="X147">
        <v>801658609.18708467</v>
      </c>
      <c r="Y147">
        <v>848427676.71730089</v>
      </c>
      <c r="Z147">
        <v>898768449.54846072</v>
      </c>
      <c r="AA147">
        <v>950113942.98411739</v>
      </c>
      <c r="AB147">
        <v>1039187072.9652857</v>
      </c>
      <c r="AC147">
        <v>1075128900.7959824</v>
      </c>
      <c r="AD147">
        <v>1130046187.4038968</v>
      </c>
      <c r="AE147">
        <v>1177261729.0806448</v>
      </c>
      <c r="AF147">
        <v>1139772298.0985153</v>
      </c>
      <c r="AG147">
        <v>1040685683.5531133</v>
      </c>
      <c r="AH147">
        <v>944354970.160972</v>
      </c>
      <c r="AI147">
        <v>914430329.69536841</v>
      </c>
      <c r="AJ147">
        <v>933947772.37826502</v>
      </c>
      <c r="AK147">
        <v>993500269.23882854</v>
      </c>
      <c r="AL147">
        <v>1015705932.5865237</v>
      </c>
      <c r="AM147">
        <v>1055285083.632964</v>
      </c>
      <c r="AN147">
        <v>1090530936.4034812</v>
      </c>
      <c r="AO147">
        <v>1124014260.3155322</v>
      </c>
      <c r="AP147">
        <v>1136896162.1421821</v>
      </c>
      <c r="AQ147">
        <v>1170465415.0059843</v>
      </c>
      <c r="AR147">
        <v>1225863291.056926</v>
      </c>
      <c r="AS147">
        <v>1311730534.9808469</v>
      </c>
      <c r="AT147">
        <v>1451107229.3902643</v>
      </c>
      <c r="AU147">
        <v>1556365693.0225055</v>
      </c>
      <c r="AV147">
        <v>1689531996.1799238</v>
      </c>
      <c r="AW147">
        <v>1862675511.5340419</v>
      </c>
      <c r="AX147">
        <v>2028460485.7537291</v>
      </c>
      <c r="AY147">
        <v>2002727457.4926231</v>
      </c>
      <c r="AZ147">
        <v>2130204298.2708898</v>
      </c>
    </row>
    <row r="148" spans="1:52">
      <c r="A148" t="s">
        <v>137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1004514317.8527657</v>
      </c>
      <c r="AN148">
        <v>1053735519.4275509</v>
      </c>
      <c r="AO148">
        <v>954684380.6013552</v>
      </c>
      <c r="AP148">
        <v>984279596.39999986</v>
      </c>
      <c r="AQ148">
        <v>995106671.96039975</v>
      </c>
      <c r="AR148">
        <v>1014013698.7276474</v>
      </c>
      <c r="AS148">
        <v>1039364041.1958338</v>
      </c>
      <c r="AT148">
        <v>1085096059.0084562</v>
      </c>
      <c r="AU148">
        <v>1130670093.4868076</v>
      </c>
      <c r="AV148">
        <v>1227907721.5266764</v>
      </c>
      <c r="AW148">
        <v>1359293847.7300308</v>
      </c>
      <c r="AX148">
        <v>1453085123.2234027</v>
      </c>
      <c r="AY148">
        <v>1370259271.1996686</v>
      </c>
      <c r="AZ148">
        <v>1404515752.9796603</v>
      </c>
    </row>
    <row r="149" spans="1:52">
      <c r="A149" t="s">
        <v>148</v>
      </c>
    </row>
    <row r="150" spans="1:52">
      <c r="A150" t="s">
        <v>134</v>
      </c>
      <c r="B150">
        <v>7532416437.4808807</v>
      </c>
      <c r="C150">
        <v>7349737687.857419</v>
      </c>
      <c r="D150">
        <v>8269776687.3988466</v>
      </c>
      <c r="E150">
        <v>8671985898.8853283</v>
      </c>
      <c r="F150">
        <v>8783539136.6084118</v>
      </c>
      <c r="G150">
        <v>8951060777.5343952</v>
      </c>
      <c r="H150">
        <v>8817757771.4366512</v>
      </c>
      <c r="I150">
        <v>9702076703.9613857</v>
      </c>
      <c r="J150">
        <v>10661780838.370075</v>
      </c>
      <c r="K150">
        <v>11553336581.487083</v>
      </c>
      <c r="L150">
        <v>12097898527.784401</v>
      </c>
      <c r="M150">
        <v>12775005041.997091</v>
      </c>
      <c r="N150">
        <v>13086362238.306232</v>
      </c>
      <c r="O150">
        <v>13552146554.246466</v>
      </c>
      <c r="P150">
        <v>14310531434.960754</v>
      </c>
      <c r="Q150">
        <v>15392153119.121845</v>
      </c>
      <c r="R150">
        <v>17056472975.784105</v>
      </c>
      <c r="S150">
        <v>18089953268.260853</v>
      </c>
      <c r="T150">
        <v>18493841033.270691</v>
      </c>
      <c r="U150">
        <v>19380396414.549889</v>
      </c>
      <c r="V150">
        <v>20086262400.770912</v>
      </c>
      <c r="W150">
        <v>19531009680.794952</v>
      </c>
      <c r="X150">
        <v>21409694693.058716</v>
      </c>
      <c r="Y150">
        <v>21290326609.17345</v>
      </c>
      <c r="Z150">
        <v>22213551848.471401</v>
      </c>
      <c r="AA150">
        <v>23618587123.383476</v>
      </c>
      <c r="AB150">
        <v>25578766675.76968</v>
      </c>
      <c r="AC150">
        <v>24927867669.182953</v>
      </c>
      <c r="AD150">
        <v>27524008273.52932</v>
      </c>
      <c r="AE150">
        <v>28175395271.374268</v>
      </c>
      <c r="AF150">
        <v>29312116686.142689</v>
      </c>
      <c r="AG150">
        <v>31334081353.944412</v>
      </c>
      <c r="AH150">
        <v>30071024424.548386</v>
      </c>
      <c r="AI150">
        <v>29766626321.922047</v>
      </c>
      <c r="AJ150">
        <v>32849863533.846565</v>
      </c>
      <c r="AK150">
        <v>30688523140.572632</v>
      </c>
      <c r="AL150">
        <v>34437705756.212273</v>
      </c>
      <c r="AM150">
        <v>33670529277.042328</v>
      </c>
      <c r="AN150">
        <v>36248368734.471321</v>
      </c>
      <c r="AO150">
        <v>36440273804.582405</v>
      </c>
      <c r="AP150">
        <v>37020609824.957649</v>
      </c>
      <c r="AQ150">
        <v>39816388504.851166</v>
      </c>
      <c r="AR150">
        <v>41136714247.664574</v>
      </c>
      <c r="AS150">
        <v>43735306931.684738</v>
      </c>
      <c r="AT150">
        <v>45835417944.644859</v>
      </c>
      <c r="AU150">
        <v>47200631556.437569</v>
      </c>
      <c r="AV150">
        <v>50863330781.555267</v>
      </c>
      <c r="AW150">
        <v>52239577756.101295</v>
      </c>
      <c r="AX150">
        <v>55158232262.213371</v>
      </c>
      <c r="AY150">
        <v>57782852366.061867</v>
      </c>
      <c r="AZ150">
        <v>59908047776.392776</v>
      </c>
    </row>
    <row r="151" spans="1:52">
      <c r="A151" t="s">
        <v>155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2462152426.5806556</v>
      </c>
      <c r="W151">
        <v>2585260119.6241908</v>
      </c>
      <c r="X151">
        <v>2406877184.565588</v>
      </c>
      <c r="Y151">
        <v>2028997418.1097896</v>
      </c>
      <c r="Z151">
        <v>1897112587.3669455</v>
      </c>
      <c r="AA151">
        <v>1916083654.4347224</v>
      </c>
      <c r="AB151">
        <v>1872013803.1012285</v>
      </c>
      <c r="AC151">
        <v>2147199839.328557</v>
      </c>
      <c r="AD151">
        <v>2323270125.179482</v>
      </c>
      <c r="AE151">
        <v>2474282790.8878994</v>
      </c>
      <c r="AF151">
        <v>2499025440.9448156</v>
      </c>
      <c r="AG151">
        <v>2621477663.4550433</v>
      </c>
      <c r="AH151">
        <v>2487658528.1216955</v>
      </c>
      <c r="AI151">
        <v>2702957512.838068</v>
      </c>
      <c r="AJ151">
        <v>2885825834.3897738</v>
      </c>
      <c r="AK151">
        <v>2963765703.3172641</v>
      </c>
      <c r="AL151">
        <v>3183084365.3627434</v>
      </c>
      <c r="AM151">
        <v>3508986383.3940587</v>
      </c>
      <c r="AN151">
        <v>3887330273.7541237</v>
      </c>
      <c r="AO151">
        <v>4202894942.168817</v>
      </c>
      <c r="AP151">
        <v>4248747769.4626884</v>
      </c>
      <c r="AQ151">
        <v>4754303084.3978643</v>
      </c>
      <c r="AR151">
        <v>5173488004.6499825</v>
      </c>
      <c r="AS151">
        <v>5485124961.335537</v>
      </c>
      <c r="AT151">
        <v>5917558733.1090364</v>
      </c>
      <c r="AU151">
        <v>6413908141.9793434</v>
      </c>
      <c r="AV151">
        <v>6970805082.0939856</v>
      </c>
      <c r="AW151">
        <v>7478397322.5593824</v>
      </c>
      <c r="AX151">
        <v>7989247121.2335949</v>
      </c>
      <c r="AY151">
        <v>8504258927.8427553</v>
      </c>
      <c r="AZ151">
        <v>9116571405.1791477</v>
      </c>
    </row>
    <row r="152" spans="1:52">
      <c r="A152" t="s">
        <v>142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</row>
    <row r="153" spans="1:52">
      <c r="A153" t="s">
        <v>156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2292422011.9959226</v>
      </c>
      <c r="W153">
        <v>2312871046.8548346</v>
      </c>
      <c r="X153">
        <v>2304350615.6636214</v>
      </c>
      <c r="Y153">
        <v>2263452545.9457979</v>
      </c>
      <c r="Z153">
        <v>2257914265.6715093</v>
      </c>
      <c r="AA153">
        <v>2270268890.8987684</v>
      </c>
      <c r="AB153">
        <v>2377200302.3484945</v>
      </c>
      <c r="AC153">
        <v>2460700528.0223842</v>
      </c>
      <c r="AD153">
        <v>2482001606.0004172</v>
      </c>
      <c r="AE153">
        <v>2527585912.8734078</v>
      </c>
      <c r="AF153">
        <v>2590637103.688386</v>
      </c>
      <c r="AG153">
        <v>2802369818.7900352</v>
      </c>
      <c r="AH153">
        <v>3003878016.4622288</v>
      </c>
      <c r="AI153">
        <v>2943541614.9779568</v>
      </c>
      <c r="AJ153">
        <v>3158897455.9612188</v>
      </c>
      <c r="AK153">
        <v>3288835715.7852545</v>
      </c>
      <c r="AL153">
        <v>3393925224.7266064</v>
      </c>
      <c r="AM153">
        <v>3537064383.4570684</v>
      </c>
      <c r="AN153">
        <v>3653542903.2196503</v>
      </c>
      <c r="AO153">
        <v>3776751293.0129585</v>
      </c>
      <c r="AP153">
        <v>3908501440.9221902</v>
      </c>
      <c r="AQ153">
        <v>3954636211.9715681</v>
      </c>
      <c r="AR153">
        <v>4143947858.6914296</v>
      </c>
      <c r="AS153">
        <v>4319623612.4902925</v>
      </c>
      <c r="AT153">
        <v>4849718949.7941074</v>
      </c>
      <c r="AU153">
        <v>4972328353.6420851</v>
      </c>
      <c r="AV153">
        <v>5324020758.5628366</v>
      </c>
      <c r="AW153">
        <v>5610147245.0217876</v>
      </c>
      <c r="AX153">
        <v>5851383576.557724</v>
      </c>
      <c r="AY153">
        <v>5810423891.5218201</v>
      </c>
      <c r="AZ153">
        <v>6089324238.314868</v>
      </c>
    </row>
    <row r="154" spans="1:52">
      <c r="A154" t="s">
        <v>165</v>
      </c>
    </row>
    <row r="155" spans="1:52">
      <c r="A155" t="s">
        <v>164</v>
      </c>
      <c r="B155">
        <v>1354713257.2889626</v>
      </c>
      <c r="C155">
        <v>1380564790.3591261</v>
      </c>
      <c r="D155">
        <v>1406937994.9696014</v>
      </c>
      <c r="E155">
        <v>1433601040.8434122</v>
      </c>
      <c r="F155">
        <v>1541586301.8483849</v>
      </c>
      <c r="G155">
        <v>1523038105.5357094</v>
      </c>
      <c r="H155">
        <v>1630269782.6535265</v>
      </c>
      <c r="I155">
        <v>1604650134.5160246</v>
      </c>
      <c r="J155">
        <v>1615489280.3402605</v>
      </c>
      <c r="K155">
        <v>1687595377.6017697</v>
      </c>
      <c r="L155">
        <v>1731067701.5943675</v>
      </c>
      <c r="M155">
        <v>1710374808.4223502</v>
      </c>
      <c r="N155">
        <v>1763700879.7627296</v>
      </c>
      <c r="O155">
        <v>1755296205.9244323</v>
      </c>
      <c r="P155">
        <v>1866469476.9480925</v>
      </c>
      <c r="Q155">
        <v>1893654057.9991198</v>
      </c>
      <c r="R155">
        <v>1976947116.7138271</v>
      </c>
      <c r="S155">
        <v>2036591086.8271415</v>
      </c>
      <c r="T155">
        <v>2126318022.427238</v>
      </c>
      <c r="U155">
        <v>2176687898.3382287</v>
      </c>
      <c r="V155">
        <v>2126201925.6063712</v>
      </c>
      <c r="W155">
        <v>2303569140.4495888</v>
      </c>
      <c r="X155">
        <v>2390629647.8388519</v>
      </c>
      <c r="Y155">
        <v>2319450900.6433635</v>
      </c>
      <c r="Z155">
        <v>2543999958.4517131</v>
      </c>
      <c r="AA155">
        <v>2700326345.7855511</v>
      </c>
      <c r="AB155">
        <v>2823613809.6200304</v>
      </c>
      <c r="AC155">
        <v>2871491521.2598882</v>
      </c>
      <c r="AD155">
        <v>3092504730.4933915</v>
      </c>
      <c r="AE155">
        <v>3226399298.605526</v>
      </c>
      <c r="AF155">
        <v>3375944078.746685</v>
      </c>
      <c r="AG155">
        <v>3590929275.134182</v>
      </c>
      <c r="AH155">
        <v>3738387432.3051062</v>
      </c>
      <c r="AI155">
        <v>3882309740.9011827</v>
      </c>
      <c r="AJ155">
        <v>4201280414.3417807</v>
      </c>
      <c r="AK155">
        <v>4346999804.9774504</v>
      </c>
      <c r="AL155">
        <v>4578620307.6801348</v>
      </c>
      <c r="AM155">
        <v>4809777105.6726952</v>
      </c>
      <c r="AN155">
        <v>4954858716.8500671</v>
      </c>
      <c r="AO155">
        <v>5173495487.6695194</v>
      </c>
      <c r="AP155">
        <v>5494252207.9050245</v>
      </c>
      <c r="AQ155">
        <v>5757963272.5967417</v>
      </c>
      <c r="AR155">
        <v>5764888196.3773108</v>
      </c>
      <c r="AS155">
        <v>5992315212.9673815</v>
      </c>
      <c r="AT155">
        <v>6272911559.6014748</v>
      </c>
      <c r="AU155">
        <v>6491157509.6350098</v>
      </c>
      <c r="AV155">
        <v>6709559955.1212139</v>
      </c>
      <c r="AW155">
        <v>6938460637.2239094</v>
      </c>
      <c r="AX155">
        <v>7362028621.1581306</v>
      </c>
      <c r="AY155">
        <v>7686782768.0201025</v>
      </c>
      <c r="AZ155">
        <v>8036784847.9125452</v>
      </c>
    </row>
    <row r="156" spans="1:52">
      <c r="A156" t="s">
        <v>162</v>
      </c>
      <c r="B156">
        <v>98359287391.210083</v>
      </c>
      <c r="C156">
        <v>98649984992.403305</v>
      </c>
      <c r="D156">
        <v>105401103937.5515</v>
      </c>
      <c r="E156">
        <v>109221495044.22899</v>
      </c>
      <c r="F156">
        <v>118259468830.70918</v>
      </c>
      <c r="G156">
        <v>128480746992.26144</v>
      </c>
      <c r="H156">
        <v>132002538317.13377</v>
      </c>
      <c r="I156">
        <v>138972291806.66263</v>
      </c>
      <c r="J156">
        <v>147888940327.30054</v>
      </c>
      <c r="K156">
        <v>157397384437.03287</v>
      </c>
      <c r="L156">
        <v>166360843660.45404</v>
      </c>
      <c r="M156">
        <v>173565563197.82935</v>
      </c>
      <c r="N156">
        <v>177916034509.27246</v>
      </c>
      <c r="O156">
        <v>188207174820.3313</v>
      </c>
      <c r="P156">
        <v>196217127717.76605</v>
      </c>
      <c r="Q156">
        <v>196458513461.85709</v>
      </c>
      <c r="R156">
        <v>205864265604.70395</v>
      </c>
      <c r="S156">
        <v>209819490793.18881</v>
      </c>
      <c r="T156">
        <v>214709855410.11813</v>
      </c>
      <c r="U156">
        <v>219051113525.22192</v>
      </c>
      <c r="V156">
        <v>226172474358.96844</v>
      </c>
      <c r="W156">
        <v>224400160606.33691</v>
      </c>
      <c r="X156">
        <v>221615900425.47552</v>
      </c>
      <c r="Y156">
        <v>226203256620.85172</v>
      </c>
      <c r="Z156">
        <v>233128874303.45145</v>
      </c>
      <c r="AA156">
        <v>239144018447.46567</v>
      </c>
      <c r="AB156">
        <v>245808904499.71713</v>
      </c>
      <c r="AC156">
        <v>250556085328.74289</v>
      </c>
      <c r="AD156">
        <v>259178268693.96591</v>
      </c>
      <c r="AE156">
        <v>270634604236.65491</v>
      </c>
      <c r="AF156">
        <v>281955594046.6131</v>
      </c>
      <c r="AG156">
        <v>288832598821.52185</v>
      </c>
      <c r="AH156">
        <v>293760304700.17719</v>
      </c>
      <c r="AI156">
        <v>297454682600.10199</v>
      </c>
      <c r="AJ156">
        <v>306262566437.81567</v>
      </c>
      <c r="AK156">
        <v>315805641888.82458</v>
      </c>
      <c r="AL156">
        <v>326563625485.11548</v>
      </c>
      <c r="AM156">
        <v>340535469587.02051</v>
      </c>
      <c r="AN156">
        <v>353896255735.82727</v>
      </c>
      <c r="AO156">
        <v>370474105839.54358</v>
      </c>
      <c r="AP156">
        <v>385074626865.67169</v>
      </c>
      <c r="AQ156">
        <v>392490611984.53229</v>
      </c>
      <c r="AR156">
        <v>392790134493.65259</v>
      </c>
      <c r="AS156">
        <v>394108353878.71143</v>
      </c>
      <c r="AT156">
        <v>402922644615.01581</v>
      </c>
      <c r="AU156">
        <v>411168323101.38599</v>
      </c>
      <c r="AV156">
        <v>425124149956.81403</v>
      </c>
      <c r="AW156">
        <v>441791696640.8017</v>
      </c>
      <c r="AX156">
        <v>449761878487.76715</v>
      </c>
      <c r="AY156">
        <v>433855151011.43799</v>
      </c>
      <c r="AZ156">
        <v>441185443861.64648</v>
      </c>
    </row>
    <row r="157" spans="1:52">
      <c r="A157" t="s">
        <v>7</v>
      </c>
    </row>
    <row r="158" spans="1:52">
      <c r="A158" t="s">
        <v>157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694967526.11934292</v>
      </c>
      <c r="H158">
        <v>668221160.87869048</v>
      </c>
      <c r="I158">
        <v>704310392.15244758</v>
      </c>
      <c r="J158">
        <v>804763047.01361573</v>
      </c>
      <c r="K158">
        <v>931242129.47770965</v>
      </c>
      <c r="L158">
        <v>1219920575.3424823</v>
      </c>
      <c r="M158">
        <v>1305305447.5043786</v>
      </c>
      <c r="N158">
        <v>1349666247.1958508</v>
      </c>
      <c r="O158">
        <v>1198512958.7484229</v>
      </c>
      <c r="P158">
        <v>1350737470.2758186</v>
      </c>
      <c r="Q158">
        <v>1438528271.3131864</v>
      </c>
      <c r="R158">
        <v>1471614395.9132047</v>
      </c>
      <c r="S158">
        <v>1499572483.5036368</v>
      </c>
      <c r="T158">
        <v>1646530694.8142836</v>
      </c>
      <c r="U158">
        <v>1422602436.8398688</v>
      </c>
      <c r="V158">
        <v>1416912104.6093478</v>
      </c>
      <c r="W158">
        <v>1317728266.2309442</v>
      </c>
      <c r="X158">
        <v>1349353645.6374466</v>
      </c>
      <c r="Y158">
        <v>1322366605.5202832</v>
      </c>
      <c r="Z158">
        <v>1346169194.282831</v>
      </c>
      <c r="AA158">
        <v>1406746814.7337463</v>
      </c>
      <c r="AB158">
        <v>1392679297.3930306</v>
      </c>
      <c r="AC158">
        <v>1472062055.6556399</v>
      </c>
      <c r="AD158">
        <v>1981395536.4530253</v>
      </c>
      <c r="AE158">
        <v>2199349035.0278993</v>
      </c>
      <c r="AF158">
        <v>2278525628.3142219</v>
      </c>
      <c r="AG158">
        <v>2390174025.2553158</v>
      </c>
      <c r="AH158">
        <v>2402602806.8156133</v>
      </c>
      <c r="AI158">
        <v>2415331667.9834781</v>
      </c>
      <c r="AJ158">
        <v>2477893272.2878985</v>
      </c>
      <c r="AK158">
        <v>2625080903.6263871</v>
      </c>
      <c r="AL158">
        <v>2636890593.9744515</v>
      </c>
      <c r="AM158">
        <v>2689817004.3220525</v>
      </c>
      <c r="AN158">
        <v>2603735449.5739846</v>
      </c>
      <c r="AO158">
        <v>2627173560.1246591</v>
      </c>
      <c r="AP158">
        <v>2682347064.364193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</row>
    <row r="159" spans="1:52">
      <c r="A159" t="s">
        <v>167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31541493669.086586</v>
      </c>
      <c r="T159">
        <v>31613826996.150581</v>
      </c>
      <c r="U159">
        <v>32227359317.074703</v>
      </c>
      <c r="V159">
        <v>32457368889.46526</v>
      </c>
      <c r="W159">
        <v>33922769242.07114</v>
      </c>
      <c r="X159">
        <v>34122076179.233089</v>
      </c>
      <c r="Y159">
        <v>35085826695.222473</v>
      </c>
      <c r="Z159">
        <v>36847845727.15554</v>
      </c>
      <c r="AA159">
        <v>37135617884.467705</v>
      </c>
      <c r="AB159">
        <v>37974476324.950912</v>
      </c>
      <c r="AC159">
        <v>38551087262.805489</v>
      </c>
      <c r="AD159">
        <v>38493205665.924599</v>
      </c>
      <c r="AE159">
        <v>38702098237.944603</v>
      </c>
      <c r="AF159">
        <v>38715939298.547432</v>
      </c>
      <c r="AG159">
        <v>38214854046.733055</v>
      </c>
      <c r="AH159">
        <v>38643270230.899559</v>
      </c>
      <c r="AI159">
        <v>41106184617.653511</v>
      </c>
      <c r="AJ159">
        <v>43279635658.683456</v>
      </c>
      <c r="AK159">
        <v>45152836111.078094</v>
      </c>
      <c r="AL159">
        <v>46778305308.304955</v>
      </c>
      <c r="AM159">
        <v>47605110082.768517</v>
      </c>
      <c r="AN159">
        <v>47808215118.822716</v>
      </c>
      <c r="AO159">
        <v>50282008367.842209</v>
      </c>
      <c r="AP159">
        <v>51599748517.981827</v>
      </c>
      <c r="AQ159">
        <v>53451262720.785812</v>
      </c>
      <c r="AR159">
        <v>56077241190.435844</v>
      </c>
      <c r="AS159">
        <v>58513885618.56134</v>
      </c>
      <c r="AT159">
        <v>60712724762.831055</v>
      </c>
      <c r="AU159">
        <v>62717853637.315598</v>
      </c>
      <c r="AV159">
        <v>63200977861.28167</v>
      </c>
      <c r="AW159">
        <v>65084119223.757072</v>
      </c>
      <c r="AX159">
        <v>64081242758.235268</v>
      </c>
      <c r="AY159">
        <v>63779599883.9907</v>
      </c>
      <c r="AZ159">
        <v>0</v>
      </c>
    </row>
    <row r="160" spans="1:52">
      <c r="A160" t="s">
        <v>161</v>
      </c>
      <c r="B160">
        <v>1621217770.4576981</v>
      </c>
      <c r="C160">
        <v>1741191321.1264453</v>
      </c>
      <c r="D160">
        <v>1944829722.6173697</v>
      </c>
      <c r="E160">
        <v>2138207607.3619123</v>
      </c>
      <c r="F160">
        <v>2375786759.7227674</v>
      </c>
      <c r="G160">
        <v>2589699300.0754037</v>
      </c>
      <c r="H160">
        <v>2675188806.2623458</v>
      </c>
      <c r="I160">
        <v>2861636459.9630175</v>
      </c>
      <c r="J160">
        <v>2900067094.4955001</v>
      </c>
      <c r="K160">
        <v>3080964692.9663606</v>
      </c>
      <c r="L160">
        <v>3122675612.2425137</v>
      </c>
      <c r="M160">
        <v>3225872437.4959998</v>
      </c>
      <c r="N160">
        <v>3297510125.1681995</v>
      </c>
      <c r="O160">
        <v>3509111810.6947446</v>
      </c>
      <c r="P160">
        <v>4007139875.9245481</v>
      </c>
      <c r="Q160">
        <v>4000999058.5134106</v>
      </c>
      <c r="R160">
        <v>4209429283.9086351</v>
      </c>
      <c r="S160">
        <v>4561694554.0831976</v>
      </c>
      <c r="T160">
        <v>4204112424.2767138</v>
      </c>
      <c r="U160">
        <v>3090914371.8097205</v>
      </c>
      <c r="V160">
        <v>3233459067.6140618</v>
      </c>
      <c r="W160">
        <v>3406878860.5792084</v>
      </c>
      <c r="X160">
        <v>3379066398.9373751</v>
      </c>
      <c r="Y160">
        <v>3534949882.9410973</v>
      </c>
      <c r="Z160">
        <v>3479589248.001708</v>
      </c>
      <c r="AA160">
        <v>3337557582.5127273</v>
      </c>
      <c r="AB160">
        <v>3303604303.4597573</v>
      </c>
      <c r="AC160">
        <v>3280269197.2974367</v>
      </c>
      <c r="AD160">
        <v>2871881519.8970399</v>
      </c>
      <c r="AE160">
        <v>2823128093.5645704</v>
      </c>
      <c r="AF160">
        <v>2820500756.4949956</v>
      </c>
      <c r="AG160">
        <v>2815121711.3703032</v>
      </c>
      <c r="AH160">
        <v>2825973079.8588438</v>
      </c>
      <c r="AI160">
        <v>2814919608.5187974</v>
      </c>
      <c r="AJ160">
        <v>2908866341.7225962</v>
      </c>
      <c r="AK160">
        <v>3080833197.6915889</v>
      </c>
      <c r="AL160">
        <v>3276286557.2043571</v>
      </c>
      <c r="AM160">
        <v>3406249571.6142802</v>
      </c>
      <c r="AN160">
        <v>3532675435.7226243</v>
      </c>
      <c r="AO160">
        <v>3781225302.9683409</v>
      </c>
      <c r="AP160">
        <v>3936327817.1788812</v>
      </c>
      <c r="AQ160">
        <v>4052872049.3103113</v>
      </c>
      <c r="AR160">
        <v>4083427038.1669831</v>
      </c>
      <c r="AS160">
        <v>4186354768.1510277</v>
      </c>
      <c r="AT160">
        <v>4408746005.9777937</v>
      </c>
      <c r="AU160">
        <v>4597552924.8683968</v>
      </c>
      <c r="AV160">
        <v>4856157719.7408209</v>
      </c>
      <c r="AW160">
        <v>5091775108.3561659</v>
      </c>
      <c r="AX160">
        <v>5274667877.050787</v>
      </c>
      <c r="AY160">
        <v>5103701327.2757664</v>
      </c>
      <c r="AZ160">
        <v>5490032606.2513695</v>
      </c>
    </row>
    <row r="161" spans="1:52">
      <c r="A161" t="s">
        <v>158</v>
      </c>
      <c r="B161">
        <v>1020197090.547968</v>
      </c>
      <c r="C161">
        <v>1066579260.0159415</v>
      </c>
      <c r="D161">
        <v>1176209886.357465</v>
      </c>
      <c r="E161">
        <v>1287105651.7836092</v>
      </c>
      <c r="F161">
        <v>1288792273.6157463</v>
      </c>
      <c r="G161">
        <v>1377973629.234664</v>
      </c>
      <c r="H161">
        <v>1372702918.7381842</v>
      </c>
      <c r="I161">
        <v>1374389540.5703211</v>
      </c>
      <c r="J161">
        <v>1379660251.0668008</v>
      </c>
      <c r="K161">
        <v>1303972837.2838783</v>
      </c>
      <c r="L161">
        <v>1343819364.423373</v>
      </c>
      <c r="M161">
        <v>1420139175.0380881</v>
      </c>
      <c r="N161">
        <v>1346770918.0875092</v>
      </c>
      <c r="O161">
        <v>1117179020.3273642</v>
      </c>
      <c r="P161">
        <v>1215214138.843998</v>
      </c>
      <c r="Q161">
        <v>1181270857.20119</v>
      </c>
      <c r="R161">
        <v>1189282276.361737</v>
      </c>
      <c r="S161">
        <v>1281625063.4659605</v>
      </c>
      <c r="T161">
        <v>1454293439.8493798</v>
      </c>
      <c r="U161">
        <v>1558231734.7784929</v>
      </c>
      <c r="V161">
        <v>1523445073.1354091</v>
      </c>
      <c r="W161">
        <v>1532721562.2963693</v>
      </c>
      <c r="X161">
        <v>1557599199.778286</v>
      </c>
      <c r="Y161">
        <v>1483598545.9959145</v>
      </c>
      <c r="Z161">
        <v>1233977823.9975736</v>
      </c>
      <c r="AA161">
        <v>1329272302.9343472</v>
      </c>
      <c r="AB161">
        <v>1413814377.7096782</v>
      </c>
      <c r="AC161">
        <v>1414868464.5416086</v>
      </c>
      <c r="AD161">
        <v>1512481962.1423116</v>
      </c>
      <c r="AE161">
        <v>1526607471.799614</v>
      </c>
      <c r="AF161">
        <v>1507000406.6457629</v>
      </c>
      <c r="AG161">
        <v>1544738760.1213968</v>
      </c>
      <c r="AH161">
        <v>1444076714.6297894</v>
      </c>
      <c r="AI161">
        <v>1465007709.5285027</v>
      </c>
      <c r="AJ161">
        <v>1523674847.2082229</v>
      </c>
      <c r="AK161">
        <v>1563378093.7021921</v>
      </c>
      <c r="AL161">
        <v>1616831446.272083</v>
      </c>
      <c r="AM161">
        <v>1661358428.4425957</v>
      </c>
      <c r="AN161">
        <v>1834509565.2652287</v>
      </c>
      <c r="AO161">
        <v>1824075639.2985168</v>
      </c>
      <c r="AP161">
        <v>1798365122.6158037</v>
      </c>
      <c r="AQ161">
        <v>1926127106.3633175</v>
      </c>
      <c r="AR161">
        <v>1983894008.8197596</v>
      </c>
      <c r="AS161">
        <v>2089040391.2872066</v>
      </c>
      <c r="AT161">
        <v>2091129431.6784937</v>
      </c>
      <c r="AU161">
        <v>2185230256.1040258</v>
      </c>
      <c r="AV161">
        <v>2311973610.9580593</v>
      </c>
      <c r="AW161">
        <v>2390580713.7306333</v>
      </c>
      <c r="AX161">
        <v>2598561235.8251982</v>
      </c>
      <c r="AY161">
        <v>2567378500.995296</v>
      </c>
      <c r="AZ161">
        <v>2793453328.5120878</v>
      </c>
    </row>
    <row r="162" spans="1:52">
      <c r="A162" t="s">
        <v>160</v>
      </c>
      <c r="B162">
        <v>12836452976.58886</v>
      </c>
      <c r="C162">
        <v>12861072714.409639</v>
      </c>
      <c r="D162">
        <v>13388761574.855188</v>
      </c>
      <c r="E162">
        <v>14537332408.529251</v>
      </c>
      <c r="F162">
        <v>15257001400.667421</v>
      </c>
      <c r="G162">
        <v>16002302385.235165</v>
      </c>
      <c r="H162">
        <v>15322122251.975456</v>
      </c>
      <c r="I162">
        <v>12909864291.411705</v>
      </c>
      <c r="J162">
        <v>12748702677.769812</v>
      </c>
      <c r="K162">
        <v>15833555213.234209</v>
      </c>
      <c r="L162">
        <v>19793090670.713291</v>
      </c>
      <c r="M162">
        <v>22611138201.701202</v>
      </c>
      <c r="N162">
        <v>23371836138.805412</v>
      </c>
      <c r="O162">
        <v>24632223282.366592</v>
      </c>
      <c r="P162">
        <v>27381345557.168327</v>
      </c>
      <c r="Q162">
        <v>25949917933.265038</v>
      </c>
      <c r="R162">
        <v>28296400786.462822</v>
      </c>
      <c r="S162">
        <v>30001009316.054741</v>
      </c>
      <c r="T162">
        <v>28271703619.712399</v>
      </c>
      <c r="U162">
        <v>30182709900.004402</v>
      </c>
      <c r="V162">
        <v>31451841856.690483</v>
      </c>
      <c r="W162">
        <v>27322881647.46793</v>
      </c>
      <c r="X162">
        <v>27258756122.888824</v>
      </c>
      <c r="Y162">
        <v>25815545521.518257</v>
      </c>
      <c r="Z162">
        <v>24571664864.0201</v>
      </c>
      <c r="AA162">
        <v>26956284522.012733</v>
      </c>
      <c r="AB162">
        <v>27633851811.842468</v>
      </c>
      <c r="AC162">
        <v>27440316343.082684</v>
      </c>
      <c r="AD162">
        <v>30156766275.855129</v>
      </c>
      <c r="AE162">
        <v>32328149249.705181</v>
      </c>
      <c r="AF162">
        <v>34977769569.512688</v>
      </c>
      <c r="AG162">
        <v>36641170225.160866</v>
      </c>
      <c r="AH162">
        <v>37710444032.600258</v>
      </c>
      <c r="AI162">
        <v>38539878941.802544</v>
      </c>
      <c r="AJ162">
        <v>38578418820.744308</v>
      </c>
      <c r="AK162">
        <v>39542879291.262932</v>
      </c>
      <c r="AL162">
        <v>41243223100.787247</v>
      </c>
      <c r="AM162">
        <v>42356790124.508499</v>
      </c>
      <c r="AN162">
        <v>43152860003.853477</v>
      </c>
      <c r="AO162">
        <v>43627704282.050697</v>
      </c>
      <c r="AP162">
        <v>45983600313.281418</v>
      </c>
      <c r="AQ162">
        <v>47409091922.993172</v>
      </c>
      <c r="AR162">
        <v>48143422147.87088</v>
      </c>
      <c r="AS162">
        <v>53102194629.101593</v>
      </c>
      <c r="AT162">
        <v>58731027259.786316</v>
      </c>
      <c r="AU162">
        <v>61902502731.814835</v>
      </c>
      <c r="AV162">
        <v>65740457901.187317</v>
      </c>
      <c r="AW162">
        <v>69980604432.414261</v>
      </c>
      <c r="AX162">
        <v>74179440698.359116</v>
      </c>
      <c r="AY162">
        <v>79372001547.244263</v>
      </c>
      <c r="AZ162">
        <v>85602703668.702957</v>
      </c>
    </row>
    <row r="163" spans="1:52">
      <c r="A163" t="s">
        <v>166</v>
      </c>
      <c r="B163">
        <v>2646099690179.7383</v>
      </c>
      <c r="C163">
        <v>2708434922458.2681</v>
      </c>
      <c r="D163">
        <v>2875389735139.9531</v>
      </c>
      <c r="E163">
        <v>3003322243782.2944</v>
      </c>
      <c r="F163">
        <v>3179324393290.627</v>
      </c>
      <c r="G163">
        <v>3383277491161.3359</v>
      </c>
      <c r="H163">
        <v>3603470298022.8535</v>
      </c>
      <c r="I163">
        <v>3694685346453.5342</v>
      </c>
      <c r="J163">
        <v>3873192875357.1816</v>
      </c>
      <c r="K163">
        <v>3998799724037.4497</v>
      </c>
      <c r="L163">
        <v>4013326643315.8818</v>
      </c>
      <c r="M163">
        <v>4153934402728.7344</v>
      </c>
      <c r="N163">
        <v>4383019828058.2363</v>
      </c>
      <c r="O163">
        <v>4645226025567.3418</v>
      </c>
      <c r="P163">
        <v>4634819999970.4736</v>
      </c>
      <c r="Q163">
        <v>4632617283617.5547</v>
      </c>
      <c r="R163">
        <v>4882962819692.4854</v>
      </c>
      <c r="S163">
        <v>5105207498940.5488</v>
      </c>
      <c r="T163">
        <v>5386104934218.9521</v>
      </c>
      <c r="U163">
        <v>5558178116482.1533</v>
      </c>
      <c r="V163">
        <v>5552281427638.2432</v>
      </c>
      <c r="W163">
        <v>5697336418684.6406</v>
      </c>
      <c r="X163">
        <v>5580682886287.3203</v>
      </c>
      <c r="Y163">
        <v>5825195202489.5186</v>
      </c>
      <c r="Z163">
        <v>6238267711068.9326</v>
      </c>
      <c r="AA163">
        <v>6497641389156.958</v>
      </c>
      <c r="AB163">
        <v>6715661513527.0439</v>
      </c>
      <c r="AC163">
        <v>6933616295832.0195</v>
      </c>
      <c r="AD163">
        <v>7222302357789.1309</v>
      </c>
      <c r="AE163">
        <v>7474689127684.3437</v>
      </c>
      <c r="AF163">
        <v>7604350420372.9443</v>
      </c>
      <c r="AG163">
        <v>7574439629264.5742</v>
      </c>
      <c r="AH163">
        <v>7818772907929.3496</v>
      </c>
      <c r="AI163">
        <v>8040507947190.3027</v>
      </c>
      <c r="AJ163">
        <v>8375028123563.0303</v>
      </c>
      <c r="AK163">
        <v>8590051885554.7979</v>
      </c>
      <c r="AL163">
        <v>8902410976783.1406</v>
      </c>
      <c r="AM163">
        <v>9301849491357.7441</v>
      </c>
      <c r="AN163">
        <v>9717052572857.0703</v>
      </c>
      <c r="AO163">
        <v>10194512019032.33</v>
      </c>
      <c r="AP163">
        <v>10627226724682.781</v>
      </c>
      <c r="AQ163">
        <v>10748451200124.932</v>
      </c>
      <c r="AR163">
        <v>10953061131801.436</v>
      </c>
      <c r="AS163">
        <v>11222466043187.455</v>
      </c>
      <c r="AT163">
        <v>11621239082090.687</v>
      </c>
      <c r="AU163">
        <v>11976507830664.154</v>
      </c>
      <c r="AV163">
        <v>12298157830309.85</v>
      </c>
      <c r="AW163">
        <v>12539242465355.625</v>
      </c>
      <c r="AX163">
        <v>12542784071027.92</v>
      </c>
      <c r="AY163">
        <v>12109923746627.359</v>
      </c>
      <c r="AZ163">
        <v>12475039701196.039</v>
      </c>
    </row>
    <row r="164" spans="1:52">
      <c r="A164" t="s">
        <v>159</v>
      </c>
    </row>
    <row r="165" spans="1:52">
      <c r="A165" t="s">
        <v>118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</row>
    <row r="166" spans="1:52">
      <c r="A166" t="s">
        <v>145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</row>
    <row r="167" spans="1:52">
      <c r="A167" t="s">
        <v>163</v>
      </c>
      <c r="B167">
        <v>38302651834.549698</v>
      </c>
      <c r="C167">
        <v>40705505693.514137</v>
      </c>
      <c r="D167">
        <v>41850936292.05632</v>
      </c>
      <c r="E167">
        <v>43435012261.626007</v>
      </c>
      <c r="F167">
        <v>45610954781.930756</v>
      </c>
      <c r="G167">
        <v>48021771421.900436</v>
      </c>
      <c r="H167">
        <v>49840122162.027122</v>
      </c>
      <c r="I167">
        <v>52958159581.347672</v>
      </c>
      <c r="J167">
        <v>54154948069.907722</v>
      </c>
      <c r="K167">
        <v>56594418064.434334</v>
      </c>
      <c r="L167">
        <v>57725534131.62056</v>
      </c>
      <c r="M167">
        <v>60968411443.343307</v>
      </c>
      <c r="N167">
        <v>64180254603.098953</v>
      </c>
      <c r="O167">
        <v>67054745036.84185</v>
      </c>
      <c r="P167">
        <v>69615254142.966995</v>
      </c>
      <c r="Q167">
        <v>73113684286.320068</v>
      </c>
      <c r="R167">
        <v>77348888185.632843</v>
      </c>
      <c r="S167">
        <v>80550482412.485779</v>
      </c>
      <c r="T167">
        <v>83654855453.392395</v>
      </c>
      <c r="U167">
        <v>87300314680.910599</v>
      </c>
      <c r="V167">
        <v>91232456676.445892</v>
      </c>
      <c r="W167">
        <v>92644319022.109695</v>
      </c>
      <c r="X167">
        <v>92760122385.468414</v>
      </c>
      <c r="Y167">
        <v>96347057332.579529</v>
      </c>
      <c r="Z167">
        <v>102025828220.46075</v>
      </c>
      <c r="AA167">
        <v>107488317888.7688</v>
      </c>
      <c r="AB167">
        <v>111828214158.76071</v>
      </c>
      <c r="AC167">
        <v>113818805967.95915</v>
      </c>
      <c r="AD167">
        <v>113622064769.99487</v>
      </c>
      <c r="AE167">
        <v>114755481807.73163</v>
      </c>
      <c r="AF167">
        <v>116966569350.96794</v>
      </c>
      <c r="AG167">
        <v>120598906112.99388</v>
      </c>
      <c r="AH167">
        <v>124847807184.31683</v>
      </c>
      <c r="AI167">
        <v>128326793090.48067</v>
      </c>
      <c r="AJ167">
        <v>134809195259.23837</v>
      </c>
      <c r="AK167">
        <v>140452717480.68784</v>
      </c>
      <c r="AL167">
        <v>147615476382.23047</v>
      </c>
      <c r="AM167">
        <v>155575832146.21152</v>
      </c>
      <c r="AN167">
        <v>159749542448.108</v>
      </c>
      <c r="AO167">
        <v>162985714850.45514</v>
      </c>
      <c r="AP167">
        <v>168288531891.20407</v>
      </c>
      <c r="AQ167">
        <v>171637634124.3204</v>
      </c>
      <c r="AR167">
        <v>174215767563.66144</v>
      </c>
      <c r="AS167">
        <v>175929063477.96863</v>
      </c>
      <c r="AT167">
        <v>182897667360.87756</v>
      </c>
      <c r="AU167">
        <v>187632770146.35178</v>
      </c>
      <c r="AV167">
        <v>192233391606.63519</v>
      </c>
      <c r="AW167">
        <v>197333337246.56213</v>
      </c>
      <c r="AX167">
        <v>197402589381.97021</v>
      </c>
      <c r="AY167">
        <v>194111628291.58237</v>
      </c>
      <c r="AZ167">
        <v>195424832685.0051</v>
      </c>
    </row>
    <row r="168" spans="1:52">
      <c r="A168" t="s">
        <v>168</v>
      </c>
      <c r="B168">
        <v>538829577.01578259</v>
      </c>
      <c r="C168">
        <v>544970113.38189042</v>
      </c>
      <c r="D168">
        <v>654987545.66070175</v>
      </c>
      <c r="E168">
        <v>684666626.63514423</v>
      </c>
      <c r="F168">
        <v>685178342.68657625</v>
      </c>
      <c r="G168">
        <v>688248615.92649221</v>
      </c>
      <c r="H168">
        <v>724068246.49515724</v>
      </c>
      <c r="I168">
        <v>1203539587.1071448</v>
      </c>
      <c r="J168">
        <v>2189091627.9942045</v>
      </c>
      <c r="K168">
        <v>2750947627.6734738</v>
      </c>
      <c r="L168">
        <v>3133194420.4888248</v>
      </c>
      <c r="M168">
        <v>3161337597.20122</v>
      </c>
      <c r="N168">
        <v>3471946111.3605361</v>
      </c>
      <c r="O168">
        <v>2977122354.2766566</v>
      </c>
      <c r="P168">
        <v>3319455844.4583516</v>
      </c>
      <c r="Q168">
        <v>4130515113.5752001</v>
      </c>
      <c r="R168">
        <v>4978927994.0569067</v>
      </c>
      <c r="S168">
        <v>5029076786.8280983</v>
      </c>
      <c r="T168">
        <v>4843326253.1322813</v>
      </c>
      <c r="U168">
        <v>5053126618.9692678</v>
      </c>
      <c r="V168">
        <v>5358105187.8110437</v>
      </c>
      <c r="W168">
        <v>6271505603.5651188</v>
      </c>
      <c r="X168">
        <v>6997108649.5908813</v>
      </c>
      <c r="Y168">
        <v>8163293642.8518715</v>
      </c>
      <c r="Z168">
        <v>9527510186.0036488</v>
      </c>
      <c r="AA168">
        <v>10862047279.190481</v>
      </c>
      <c r="AB168">
        <v>11079522788.908676</v>
      </c>
      <c r="AC168">
        <v>10698300396.59087</v>
      </c>
      <c r="AD168">
        <v>11336349949.453211</v>
      </c>
      <c r="AE168">
        <v>12669148915.444128</v>
      </c>
      <c r="AF168">
        <v>12652625161.444464</v>
      </c>
      <c r="AG168">
        <v>13421155506.911966</v>
      </c>
      <c r="AH168">
        <v>14550395886.432627</v>
      </c>
      <c r="AI168">
        <v>15429670540.598619</v>
      </c>
      <c r="AJ168">
        <v>16027689807.586367</v>
      </c>
      <c r="AK168">
        <v>16828564522.576424</v>
      </c>
      <c r="AL168">
        <v>17341152465.708778</v>
      </c>
      <c r="AM168">
        <v>18387433053.088875</v>
      </c>
      <c r="AN168">
        <v>18873291187.362278</v>
      </c>
      <c r="AO168">
        <v>18849736048.6861</v>
      </c>
      <c r="AP168">
        <v>19867880550.271351</v>
      </c>
      <c r="AQ168">
        <v>21354315271.508385</v>
      </c>
      <c r="AR168">
        <v>21902763276.505966</v>
      </c>
      <c r="AS168">
        <v>21968471566.335484</v>
      </c>
      <c r="AT168">
        <v>22715399599.590889</v>
      </c>
      <c r="AU168">
        <v>23622652659.598553</v>
      </c>
      <c r="AV168">
        <v>24921898555.876472</v>
      </c>
      <c r="AW168">
        <v>26616587657.676075</v>
      </c>
      <c r="AX168">
        <v>30023510877.858608</v>
      </c>
      <c r="AY168">
        <v>30353769497.515049</v>
      </c>
      <c r="AZ168">
        <v>0</v>
      </c>
    </row>
    <row r="169" spans="1:52">
      <c r="A169" t="s">
        <v>174</v>
      </c>
      <c r="B169">
        <v>8608436615.9609852</v>
      </c>
      <c r="C169">
        <v>9123853537.2107182</v>
      </c>
      <c r="D169">
        <v>9532862992.8169727</v>
      </c>
      <c r="E169">
        <v>10361157396.851801</v>
      </c>
      <c r="F169">
        <v>11145471880.917324</v>
      </c>
      <c r="G169">
        <v>12306759369.255722</v>
      </c>
      <c r="H169">
        <v>13019314804.323256</v>
      </c>
      <c r="I169">
        <v>13722437559.565191</v>
      </c>
      <c r="J169">
        <v>14715011784.937069</v>
      </c>
      <c r="K169">
        <v>15525499865.030928</v>
      </c>
      <c r="L169">
        <v>17288181548.872211</v>
      </c>
      <c r="M169">
        <v>17369154645.386681</v>
      </c>
      <c r="N169">
        <v>17510436462.50909</v>
      </c>
      <c r="O169">
        <v>18747419896.292244</v>
      </c>
      <c r="P169">
        <v>19411114501.353813</v>
      </c>
      <c r="Q169">
        <v>20228597212.216839</v>
      </c>
      <c r="R169">
        <v>21271622035.337673</v>
      </c>
      <c r="S169">
        <v>22111361494.603333</v>
      </c>
      <c r="T169">
        <v>23891001858.705452</v>
      </c>
      <c r="U169">
        <v>24788929769.421093</v>
      </c>
      <c r="V169">
        <v>27321293468.69838</v>
      </c>
      <c r="W169">
        <v>29485348529.233982</v>
      </c>
      <c r="X169">
        <v>31412949297.8312</v>
      </c>
      <c r="Y169">
        <v>33542237848.280876</v>
      </c>
      <c r="Z169">
        <v>35241221159.264572</v>
      </c>
      <c r="AA169">
        <v>37916775091.556961</v>
      </c>
      <c r="AB169">
        <v>40002824737.79863</v>
      </c>
      <c r="AC169">
        <v>42583944208.700211</v>
      </c>
      <c r="AD169">
        <v>45831088670.584892</v>
      </c>
      <c r="AE169">
        <v>48104204750.348396</v>
      </c>
      <c r="AF169">
        <v>50248972481.20388</v>
      </c>
      <c r="AG169">
        <v>52792358268.539658</v>
      </c>
      <c r="AH169">
        <v>56860483455.34259</v>
      </c>
      <c r="AI169">
        <v>57859947293.801003</v>
      </c>
      <c r="AJ169">
        <v>60022413963.585464</v>
      </c>
      <c r="AK169">
        <v>63001091770.164253</v>
      </c>
      <c r="AL169">
        <v>66054490892.343445</v>
      </c>
      <c r="AM169">
        <v>66724545016.069229</v>
      </c>
      <c r="AN169">
        <v>68426177245.809509</v>
      </c>
      <c r="AO169">
        <v>70930666164.449402</v>
      </c>
      <c r="AP169">
        <v>73952374969.799469</v>
      </c>
      <c r="AQ169">
        <v>75418468995.403351</v>
      </c>
      <c r="AR169">
        <v>77850284714.506042</v>
      </c>
      <c r="AS169">
        <v>81623159361.237183</v>
      </c>
      <c r="AT169">
        <v>87637620103.593826</v>
      </c>
      <c r="AU169">
        <v>94357063094.14267</v>
      </c>
      <c r="AV169">
        <v>100186010330.49095</v>
      </c>
      <c r="AW169">
        <v>105879697771.56454</v>
      </c>
      <c r="AX169">
        <v>107569517451.68465</v>
      </c>
      <c r="AY169">
        <v>111437023701.39735</v>
      </c>
      <c r="AZ169">
        <v>116055243076.06992</v>
      </c>
    </row>
    <row r="170" spans="1:52">
      <c r="A170" t="s">
        <v>181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112264251.42646252</v>
      </c>
      <c r="AH170">
        <v>105079339.33516891</v>
      </c>
      <c r="AI170">
        <v>92154580.59694314</v>
      </c>
      <c r="AJ170">
        <v>98881864.98051998</v>
      </c>
      <c r="AK170">
        <v>109659988.26339668</v>
      </c>
      <c r="AL170">
        <v>121064627.04278995</v>
      </c>
      <c r="AM170">
        <v>123849111.27242644</v>
      </c>
      <c r="AN170">
        <v>126326095.70864576</v>
      </c>
      <c r="AO170">
        <v>119504486.54037888</v>
      </c>
      <c r="AP170">
        <v>119863000</v>
      </c>
      <c r="AQ170">
        <v>121421218.99999999</v>
      </c>
      <c r="AR170">
        <v>117171476.33499999</v>
      </c>
      <c r="AS170">
        <v>115648247.14264499</v>
      </c>
      <c r="AT170">
        <v>121315011.25263458</v>
      </c>
      <c r="AU170">
        <v>127987336.87152947</v>
      </c>
      <c r="AV170">
        <v>131826956.97767536</v>
      </c>
      <c r="AW170">
        <v>134595323.07420653</v>
      </c>
      <c r="AX170">
        <v>128000152.24357042</v>
      </c>
      <c r="AY170">
        <v>125312149.04645544</v>
      </c>
      <c r="AZ170">
        <v>127818392.02738455</v>
      </c>
    </row>
    <row r="171" spans="1:52">
      <c r="A171" t="s">
        <v>179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2907788315.4174747</v>
      </c>
      <c r="AK171">
        <v>3082508701.5540094</v>
      </c>
      <c r="AL171">
        <v>3171895902.0165205</v>
      </c>
      <c r="AM171">
        <v>3573173158.0027018</v>
      </c>
      <c r="AN171">
        <v>4003988813.3928313</v>
      </c>
      <c r="AO171">
        <v>4355166734.0116854</v>
      </c>
      <c r="AP171">
        <v>4113261232.9267135</v>
      </c>
      <c r="AQ171">
        <v>3504929190.6725969</v>
      </c>
      <c r="AR171">
        <v>3151496301.3416061</v>
      </c>
      <c r="AS171">
        <v>3344165596.5243607</v>
      </c>
      <c r="AT171">
        <v>3552819407.4985766</v>
      </c>
      <c r="AU171">
        <v>3775940953.301826</v>
      </c>
      <c r="AV171">
        <v>0</v>
      </c>
      <c r="AW171">
        <v>0</v>
      </c>
      <c r="AX171">
        <v>0</v>
      </c>
      <c r="AY171">
        <v>0</v>
      </c>
      <c r="AZ171">
        <v>0</v>
      </c>
    </row>
    <row r="172" spans="1:52">
      <c r="A172" t="s">
        <v>169</v>
      </c>
      <c r="B172">
        <v>1930103379.3588893</v>
      </c>
      <c r="C172">
        <v>2137615699.0549555</v>
      </c>
      <c r="D172">
        <v>2316423138.5251822</v>
      </c>
      <c r="E172">
        <v>2511526588.6077614</v>
      </c>
      <c r="F172">
        <v>2625299370.3041968</v>
      </c>
      <c r="G172">
        <v>2865104693.7269797</v>
      </c>
      <c r="H172">
        <v>3080540664.6530428</v>
      </c>
      <c r="I172">
        <v>3344416101.2839451</v>
      </c>
      <c r="J172">
        <v>3576148208.8264112</v>
      </c>
      <c r="K172">
        <v>3881137437.3383627</v>
      </c>
      <c r="L172">
        <v>4129015842.0833182</v>
      </c>
      <c r="M172">
        <v>4527295893.4342194</v>
      </c>
      <c r="N172">
        <v>4734658715.759038</v>
      </c>
      <c r="O172">
        <v>4990610460.4710283</v>
      </c>
      <c r="P172">
        <v>5112456503.8276863</v>
      </c>
      <c r="Q172">
        <v>5193786964.7642069</v>
      </c>
      <c r="R172">
        <v>5279154095.6842451</v>
      </c>
      <c r="S172">
        <v>5340151941.3866358</v>
      </c>
      <c r="T172">
        <v>5860278418.8257751</v>
      </c>
      <c r="U172">
        <v>6124452768.8213434</v>
      </c>
      <c r="V172">
        <v>6191729852.3639574</v>
      </c>
      <c r="W172">
        <v>6761790601.5385027</v>
      </c>
      <c r="X172">
        <v>7123442044.5632133</v>
      </c>
      <c r="Y172">
        <v>6803502363.6732254</v>
      </c>
      <c r="Z172">
        <v>6987841441.4944191</v>
      </c>
      <c r="AA172">
        <v>7333196891.4270697</v>
      </c>
      <c r="AB172">
        <v>7594829808.0427141</v>
      </c>
      <c r="AC172">
        <v>7457435150.6885557</v>
      </c>
      <c r="AD172">
        <v>6459641958.9783773</v>
      </c>
      <c r="AE172">
        <v>6560557512.5301266</v>
      </c>
      <c r="AF172">
        <v>7091896590.045557</v>
      </c>
      <c r="AG172">
        <v>7759882802.2962437</v>
      </c>
      <c r="AH172">
        <v>8396323560.0292721</v>
      </c>
      <c r="AI172">
        <v>8854405420.8923206</v>
      </c>
      <c r="AJ172">
        <v>9106769057.0335827</v>
      </c>
      <c r="AK172">
        <v>9266290383.9072361</v>
      </c>
      <c r="AL172">
        <v>9526727264.3326378</v>
      </c>
      <c r="AM172">
        <v>10142248212.542543</v>
      </c>
      <c r="AN172">
        <v>10886841542.885788</v>
      </c>
      <c r="AO172">
        <v>11313301598.818035</v>
      </c>
      <c r="AP172">
        <v>11620500000</v>
      </c>
      <c r="AQ172">
        <v>11687233385.220167</v>
      </c>
      <c r="AR172">
        <v>11947728636.255707</v>
      </c>
      <c r="AS172">
        <v>12450221829.406645</v>
      </c>
      <c r="AT172">
        <v>13386737514.180937</v>
      </c>
      <c r="AU172">
        <v>14349415138.643381</v>
      </c>
      <c r="AV172">
        <v>15573098989.525898</v>
      </c>
      <c r="AW172">
        <v>17459415719.072372</v>
      </c>
      <c r="AX172">
        <v>19332855868.928585</v>
      </c>
      <c r="AY172">
        <v>19796106152.547295</v>
      </c>
      <c r="AZ172">
        <v>20752469793.644585</v>
      </c>
    </row>
    <row r="173" spans="1:52">
      <c r="A173" t="s">
        <v>172</v>
      </c>
      <c r="B173">
        <v>837055577.44141459</v>
      </c>
      <c r="C173">
        <v>888794937.02978444</v>
      </c>
      <c r="D173">
        <v>945447625.27922082</v>
      </c>
      <c r="E173">
        <v>983951146.74027932</v>
      </c>
      <c r="F173">
        <v>1068278573.6325729</v>
      </c>
      <c r="G173">
        <v>1177974928.9229643</v>
      </c>
      <c r="H173">
        <v>1246459543.6153681</v>
      </c>
      <c r="I173">
        <v>1297196227.3173654</v>
      </c>
      <c r="J173">
        <v>1353748649.8499286</v>
      </c>
      <c r="K173">
        <v>1465750490.0486834</v>
      </c>
      <c r="L173">
        <v>1624678936.8650632</v>
      </c>
      <c r="M173">
        <v>1726955621.4041076</v>
      </c>
      <c r="N173">
        <v>1824417280.2779453</v>
      </c>
      <c r="O173">
        <v>1943538340.5061102</v>
      </c>
      <c r="P173">
        <v>1994275024.2081077</v>
      </c>
      <c r="Q173">
        <v>1976727697.8960974</v>
      </c>
      <c r="R173">
        <v>1909747297.4268572</v>
      </c>
      <c r="S173">
        <v>1925690171.349467</v>
      </c>
      <c r="T173">
        <v>2090333990.4842527</v>
      </c>
      <c r="U173">
        <v>2128637162.8493035</v>
      </c>
      <c r="V173">
        <v>2079605041.3570197</v>
      </c>
      <c r="W173">
        <v>2073889669.0386136</v>
      </c>
      <c r="X173">
        <v>2081209365.4004967</v>
      </c>
      <c r="Y173">
        <v>2148290132.3818965</v>
      </c>
      <c r="Z173">
        <v>2140669593.1753809</v>
      </c>
      <c r="AA173">
        <v>2226300453.1689262</v>
      </c>
      <c r="AB173">
        <v>2330781992.3274021</v>
      </c>
      <c r="AC173">
        <v>2395356163.4232736</v>
      </c>
      <c r="AD173">
        <v>2465042866.0349736</v>
      </c>
      <c r="AE173">
        <v>2430049606.6905007</v>
      </c>
      <c r="AF173">
        <v>2356852386.3798261</v>
      </c>
      <c r="AG173">
        <v>2581858705.1315475</v>
      </c>
      <c r="AH173">
        <v>2939422490.4944386</v>
      </c>
      <c r="AI173">
        <v>3474464558.9940076</v>
      </c>
      <c r="AJ173">
        <v>3680921041.4254308</v>
      </c>
      <c r="AK173">
        <v>3558992414.121181</v>
      </c>
      <c r="AL173">
        <v>3834234097.3977938</v>
      </c>
      <c r="AM173">
        <v>3684530642.17733</v>
      </c>
      <c r="AN173">
        <v>3545656502.5962596</v>
      </c>
      <c r="AO173">
        <v>3611448068.2295489</v>
      </c>
      <c r="AP173">
        <v>3521348154.7966666</v>
      </c>
      <c r="AQ173">
        <v>3517077155.3701963</v>
      </c>
      <c r="AR173">
        <v>3511488507.1844959</v>
      </c>
      <c r="AS173">
        <v>3587480704.514205</v>
      </c>
      <c r="AT173">
        <v>3685102349.0313544</v>
      </c>
      <c r="AU173">
        <v>3817622469.9678559</v>
      </c>
      <c r="AV173">
        <v>3916288942.3542328</v>
      </c>
      <c r="AW173">
        <v>4198261746.2037377</v>
      </c>
      <c r="AX173">
        <v>4479545283.1993885</v>
      </c>
      <c r="AY173">
        <v>4725920273.7753534</v>
      </c>
      <c r="AZ173">
        <v>5103993895.6773825</v>
      </c>
    </row>
    <row r="174" spans="1:52">
      <c r="A174" t="s">
        <v>182</v>
      </c>
      <c r="B174">
        <v>1263290493.7113459</v>
      </c>
      <c r="C174">
        <v>1352424687.0203316</v>
      </c>
      <c r="D174">
        <v>1370623898.2233114</v>
      </c>
      <c r="E174">
        <v>1423698934.129066</v>
      </c>
      <c r="F174">
        <v>1479030545.4862924</v>
      </c>
      <c r="G174">
        <v>1558360064.1693323</v>
      </c>
      <c r="H174">
        <v>1576475780.5814214</v>
      </c>
      <c r="I174">
        <v>1710726966.3486633</v>
      </c>
      <c r="J174">
        <v>1764594759.6506634</v>
      </c>
      <c r="K174">
        <v>1837339143.4880767</v>
      </c>
      <c r="L174">
        <v>1926997659.5921009</v>
      </c>
      <c r="M174">
        <v>2031863394.4786415</v>
      </c>
      <c r="N174">
        <v>2162739399.1898088</v>
      </c>
      <c r="O174">
        <v>2318340828.0621552</v>
      </c>
      <c r="P174">
        <v>2509329973.0432634</v>
      </c>
      <c r="Q174">
        <v>2667922951.6002131</v>
      </c>
      <c r="R174">
        <v>2855159777.5048623</v>
      </c>
      <c r="S174">
        <v>3167340617.7084136</v>
      </c>
      <c r="T174">
        <v>3526837250.5043721</v>
      </c>
      <c r="U174">
        <v>3927378983.9092646</v>
      </c>
      <c r="V174">
        <v>4509372595.789217</v>
      </c>
      <c r="W174">
        <v>4894303894.2553921</v>
      </c>
      <c r="X174">
        <v>4712404602.9441519</v>
      </c>
      <c r="Y174">
        <v>4569856275.9969864</v>
      </c>
      <c r="Z174">
        <v>4710487179.2070799</v>
      </c>
      <c r="AA174">
        <v>4897781397.9568205</v>
      </c>
      <c r="AB174">
        <v>4897781397.9568205</v>
      </c>
      <c r="AC174">
        <v>5110005895.6213837</v>
      </c>
      <c r="AD174">
        <v>5434734613.1429682</v>
      </c>
      <c r="AE174">
        <v>5749875374.1274433</v>
      </c>
      <c r="AF174">
        <v>5927581217.4141941</v>
      </c>
      <c r="AG174">
        <v>6073964810.7613792</v>
      </c>
      <c r="AH174">
        <v>6281869444.1406384</v>
      </c>
      <c r="AI174">
        <v>6527603718.8607273</v>
      </c>
      <c r="AJ174">
        <v>6770891592.8818407</v>
      </c>
      <c r="AK174">
        <v>7140058290.0974302</v>
      </c>
      <c r="AL174">
        <v>7168801118.7514153</v>
      </c>
      <c r="AM174">
        <v>7383288950.2254353</v>
      </c>
      <c r="AN174">
        <v>7426066465.5743399</v>
      </c>
      <c r="AO174">
        <v>7316030415.9286776</v>
      </c>
      <c r="AP174">
        <v>7071265939.0775585</v>
      </c>
      <c r="AQ174">
        <v>7217236773.8758554</v>
      </c>
      <c r="AR174">
        <v>7213731473.6601191</v>
      </c>
      <c r="AS174">
        <v>7490710349.4366369</v>
      </c>
      <c r="AT174">
        <v>7800472022.8664246</v>
      </c>
      <c r="AU174">
        <v>8024827474.6713715</v>
      </c>
      <c r="AV174">
        <v>8371707752.3362617</v>
      </c>
      <c r="AW174">
        <v>8937744399.2013264</v>
      </c>
      <c r="AX174">
        <v>9458532784.8121223</v>
      </c>
      <c r="AY174">
        <v>9094701457.0266438</v>
      </c>
      <c r="AZ174">
        <v>10463076858.984758</v>
      </c>
    </row>
    <row r="175" spans="1:52">
      <c r="A175" t="s">
        <v>170</v>
      </c>
      <c r="B175">
        <v>16356280982.269403</v>
      </c>
      <c r="C175">
        <v>17558476237.043167</v>
      </c>
      <c r="D175">
        <v>19022886908.832394</v>
      </c>
      <c r="E175">
        <v>19730642246.069763</v>
      </c>
      <c r="F175">
        <v>21032920216.586079</v>
      </c>
      <c r="G175">
        <v>22071787232.89172</v>
      </c>
      <c r="H175">
        <v>23924687145.844967</v>
      </c>
      <c r="I175">
        <v>24827773150.030724</v>
      </c>
      <c r="J175">
        <v>24915797888.294861</v>
      </c>
      <c r="K175">
        <v>25861265879.068657</v>
      </c>
      <c r="L175">
        <v>27370756021.767139</v>
      </c>
      <c r="M175">
        <v>28515096191.500057</v>
      </c>
      <c r="N175">
        <v>29333415569.324154</v>
      </c>
      <c r="O175">
        <v>30910283360.038368</v>
      </c>
      <c r="P175">
        <v>33769507381.605011</v>
      </c>
      <c r="Q175">
        <v>34918198775.702797</v>
      </c>
      <c r="R175">
        <v>35602848010.401062</v>
      </c>
      <c r="S175">
        <v>35746297795.605484</v>
      </c>
      <c r="T175">
        <v>35847365594.221863</v>
      </c>
      <c r="U175">
        <v>37925221153.653137</v>
      </c>
      <c r="V175">
        <v>39092384025.816902</v>
      </c>
      <c r="W175">
        <v>41899446418.716911</v>
      </c>
      <c r="X175">
        <v>41648049740.204613</v>
      </c>
      <c r="Y175">
        <v>36733579870.860466</v>
      </c>
      <c r="Z175">
        <v>38643726024.14521</v>
      </c>
      <c r="AA175">
        <v>39725750352.821274</v>
      </c>
      <c r="AB175">
        <v>43698325388.103409</v>
      </c>
      <c r="AC175">
        <v>47194191419.151688</v>
      </c>
      <c r="AD175">
        <v>43088296765.685493</v>
      </c>
      <c r="AE175">
        <v>38046966044.100288</v>
      </c>
      <c r="AF175">
        <v>36090118316.659264</v>
      </c>
      <c r="AG175">
        <v>36871793988.54435</v>
      </c>
      <c r="AH175">
        <v>36713699865.891937</v>
      </c>
      <c r="AI175">
        <v>38463105665.489296</v>
      </c>
      <c r="AJ175">
        <v>43394706495.338753</v>
      </c>
      <c r="AK175">
        <v>47130518411.539734</v>
      </c>
      <c r="AL175">
        <v>48317368875.58316</v>
      </c>
      <c r="AM175">
        <v>51633902574.437599</v>
      </c>
      <c r="AN175">
        <v>51294176778.68058</v>
      </c>
      <c r="AO175">
        <v>51763072745.782486</v>
      </c>
      <c r="AP175">
        <v>53290390318.024948</v>
      </c>
      <c r="AQ175">
        <v>53404908563.408051</v>
      </c>
      <c r="AR175">
        <v>56085932802.145912</v>
      </c>
      <c r="AS175">
        <v>58347474126.217972</v>
      </c>
      <c r="AT175">
        <v>61251271117.754478</v>
      </c>
      <c r="AU175">
        <v>65432704695.75975</v>
      </c>
      <c r="AV175">
        <v>70497520780.10704</v>
      </c>
      <c r="AW175">
        <v>76775759558.470627</v>
      </c>
      <c r="AX175">
        <v>84302372401.808044</v>
      </c>
      <c r="AY175">
        <v>85006410418.174133</v>
      </c>
      <c r="AZ175">
        <v>92474200467.881653</v>
      </c>
    </row>
    <row r="176" spans="1:52">
      <c r="A176" t="s">
        <v>173</v>
      </c>
      <c r="B176">
        <v>17990832236.721718</v>
      </c>
      <c r="C176">
        <v>19001301598.83395</v>
      </c>
      <c r="D176">
        <v>19908256877.026051</v>
      </c>
      <c r="E176">
        <v>21313876850.538898</v>
      </c>
      <c r="F176">
        <v>22048562380.138451</v>
      </c>
      <c r="G176">
        <v>23209597885.225555</v>
      </c>
      <c r="H176">
        <v>24236853336.26376</v>
      </c>
      <c r="I176">
        <v>25527259808.183582</v>
      </c>
      <c r="J176">
        <v>26789689528.527718</v>
      </c>
      <c r="K176">
        <v>28037113536.663074</v>
      </c>
      <c r="L176">
        <v>29092600073.382198</v>
      </c>
      <c r="M176">
        <v>30671930088.847309</v>
      </c>
      <c r="N176">
        <v>32342566048.091251</v>
      </c>
      <c r="O176">
        <v>35227732137.860352</v>
      </c>
      <c r="P176">
        <v>36481175386.486237</v>
      </c>
      <c r="Q176">
        <v>38511270214.460228</v>
      </c>
      <c r="R176">
        <v>41902815507.749268</v>
      </c>
      <c r="S176">
        <v>44250234521.019615</v>
      </c>
      <c r="T176">
        <v>46538902355.981018</v>
      </c>
      <c r="U176">
        <v>49163545543.95591</v>
      </c>
      <c r="V176">
        <v>51694932893.345177</v>
      </c>
      <c r="W176">
        <v>53464589597.560043</v>
      </c>
      <c r="X176">
        <v>55399648248.211769</v>
      </c>
      <c r="Y176">
        <v>56438179177.915337</v>
      </c>
      <c r="Z176">
        <v>52304826077.695168</v>
      </c>
      <c r="AA176">
        <v>48483117034.421158</v>
      </c>
      <c r="AB176">
        <v>50139679839.842186</v>
      </c>
      <c r="AC176">
        <v>52301519734.327126</v>
      </c>
      <c r="AD176">
        <v>55833203119.599846</v>
      </c>
      <c r="AE176">
        <v>59297827079.125992</v>
      </c>
      <c r="AF176">
        <v>61098682100.249504</v>
      </c>
      <c r="AG176">
        <v>60745327250.045052</v>
      </c>
      <c r="AH176">
        <v>60950405316.898354</v>
      </c>
      <c r="AI176">
        <v>62240303120.607704</v>
      </c>
      <c r="AJ176">
        <v>64971173186.535141</v>
      </c>
      <c r="AK176">
        <v>68010974412.286217</v>
      </c>
      <c r="AL176">
        <v>71986809923.331741</v>
      </c>
      <c r="AM176">
        <v>75719586807.809097</v>
      </c>
      <c r="AN176">
        <v>75282895149.123123</v>
      </c>
      <c r="AO176">
        <v>77603058843.26442</v>
      </c>
      <c r="AP176">
        <v>81026294681.243866</v>
      </c>
      <c r="AQ176">
        <v>83371189499.755112</v>
      </c>
      <c r="AR176">
        <v>86410818146.852905</v>
      </c>
      <c r="AS176">
        <v>90705750112.11734</v>
      </c>
      <c r="AT176">
        <v>96780891472.246521</v>
      </c>
      <c r="AU176">
        <v>101404756761.12502</v>
      </c>
      <c r="AV176">
        <v>106721360538.83351</v>
      </c>
      <c r="AW176">
        <v>113782759189.14296</v>
      </c>
      <c r="AX176">
        <v>118507880851.95915</v>
      </c>
      <c r="AY176">
        <v>119868742884.67714</v>
      </c>
      <c r="AZ176">
        <v>129017441693.53575</v>
      </c>
    </row>
    <row r="177" spans="1:52">
      <c r="A177" t="s">
        <v>177</v>
      </c>
    </row>
    <row r="178" spans="1:52">
      <c r="A178" t="s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118170362821.50227</v>
      </c>
      <c r="AG178">
        <v>109880027887.57838</v>
      </c>
      <c r="AH178">
        <v>112643487102.40923</v>
      </c>
      <c r="AI178">
        <v>116854450200.42508</v>
      </c>
      <c r="AJ178">
        <v>123039324940.62527</v>
      </c>
      <c r="AK178">
        <v>131592842398.7648</v>
      </c>
      <c r="AL178">
        <v>139802810346.35873</v>
      </c>
      <c r="AM178">
        <v>149709629669.79355</v>
      </c>
      <c r="AN178">
        <v>157167615404.72177</v>
      </c>
      <c r="AO178">
        <v>164278190494.17047</v>
      </c>
      <c r="AP178">
        <v>171276118424.23154</v>
      </c>
      <c r="AQ178">
        <v>173340512232.89078</v>
      </c>
      <c r="AR178">
        <v>175842681117.19305</v>
      </c>
      <c r="AS178">
        <v>182642797860.36575</v>
      </c>
      <c r="AT178">
        <v>192404689711.39435</v>
      </c>
      <c r="AU178">
        <v>199364063180.75861</v>
      </c>
      <c r="AV178">
        <v>211779433442.25891</v>
      </c>
      <c r="AW178">
        <v>226149246711.66006</v>
      </c>
      <c r="AX178">
        <v>237742898867.64951</v>
      </c>
      <c r="AY178">
        <v>241560968194.44565</v>
      </c>
      <c r="AZ178">
        <v>251088248755.25046</v>
      </c>
    </row>
    <row r="179" spans="1:52">
      <c r="A179" t="s">
        <v>180</v>
      </c>
      <c r="B179">
        <v>20981051542.368256</v>
      </c>
      <c r="C179">
        <v>22142332493.420017</v>
      </c>
      <c r="D179">
        <v>23606925510.985435</v>
      </c>
      <c r="E179">
        <v>24993525994.285221</v>
      </c>
      <c r="F179">
        <v>26570804281.782726</v>
      </c>
      <c r="G179">
        <v>28555374605.902905</v>
      </c>
      <c r="H179">
        <v>29719836920.8657</v>
      </c>
      <c r="I179">
        <v>31962044824.992893</v>
      </c>
      <c r="J179">
        <v>34798839064.735809</v>
      </c>
      <c r="K179">
        <v>35536832368.574181</v>
      </c>
      <c r="L179">
        <v>40018991717.077698</v>
      </c>
      <c r="M179">
        <v>42672912124.065994</v>
      </c>
      <c r="N179">
        <v>46093443125.120316</v>
      </c>
      <c r="O179">
        <v>51256218073.932465</v>
      </c>
      <c r="P179">
        <v>51842005084.566864</v>
      </c>
      <c r="Q179">
        <v>49588105981.118431</v>
      </c>
      <c r="R179">
        <v>53009799834.799324</v>
      </c>
      <c r="S179">
        <v>55979725443.057945</v>
      </c>
      <c r="T179">
        <v>57556095542.510513</v>
      </c>
      <c r="U179">
        <v>60801647711.353836</v>
      </c>
      <c r="V179">
        <v>63592042133.6987</v>
      </c>
      <c r="W179">
        <v>64621027188.7463</v>
      </c>
      <c r="X179">
        <v>66000928625.153458</v>
      </c>
      <c r="Y179">
        <v>65886672393.922882</v>
      </c>
      <c r="Z179">
        <v>64648016404.145927</v>
      </c>
      <c r="AA179">
        <v>66462970413.315704</v>
      </c>
      <c r="AB179">
        <v>69215172549.717682</v>
      </c>
      <c r="AC179">
        <v>73632065331.629654</v>
      </c>
      <c r="AD179">
        <v>79146450269.39006</v>
      </c>
      <c r="AE179">
        <v>84243987334.422165</v>
      </c>
      <c r="AF179">
        <v>87572065709.844788</v>
      </c>
      <c r="AG179">
        <v>91397394349.190811</v>
      </c>
      <c r="AH179">
        <v>92393147457.591385</v>
      </c>
      <c r="AI179">
        <v>90505299487.745255</v>
      </c>
      <c r="AJ179">
        <v>91378529219.205612</v>
      </c>
      <c r="AK179">
        <v>95292070961.448761</v>
      </c>
      <c r="AL179">
        <v>98806759496.481857</v>
      </c>
      <c r="AM179">
        <v>103161131028.67622</v>
      </c>
      <c r="AN179">
        <v>108461880496.34174</v>
      </c>
      <c r="AO179">
        <v>112879698512.80562</v>
      </c>
      <c r="AP179">
        <v>117299520913.94878</v>
      </c>
      <c r="AQ179">
        <v>119616127052.83015</v>
      </c>
      <c r="AR179">
        <v>120530357741.71521</v>
      </c>
      <c r="AS179">
        <v>119432109120.93298</v>
      </c>
      <c r="AT179">
        <v>121295647230.58965</v>
      </c>
      <c r="AU179">
        <v>122235934920.30467</v>
      </c>
      <c r="AV179">
        <v>124006192050.65852</v>
      </c>
      <c r="AW179">
        <v>126939223570.12222</v>
      </c>
      <c r="AX179">
        <v>126928584912.97867</v>
      </c>
      <c r="AY179">
        <v>123236970884.14415</v>
      </c>
      <c r="AZ179">
        <v>124941545870.39401</v>
      </c>
    </row>
    <row r="180" spans="1:52">
      <c r="A180" t="s">
        <v>178</v>
      </c>
      <c r="B180">
        <v>8863683607.5053215</v>
      </c>
      <c r="C180">
        <v>9709259296.6150646</v>
      </c>
      <c r="D180">
        <v>10440318092.406078</v>
      </c>
      <c r="E180">
        <v>11526071037.243681</v>
      </c>
      <c r="F180">
        <v>12345646883.155746</v>
      </c>
      <c r="G180">
        <v>13466684310.753122</v>
      </c>
      <c r="H180">
        <v>14417492253.619509</v>
      </c>
      <c r="I180">
        <v>15323111464.321268</v>
      </c>
      <c r="J180">
        <v>16051073795.578346</v>
      </c>
      <c r="K180">
        <v>17472333585.175499</v>
      </c>
      <c r="L180">
        <v>18990160598.809971</v>
      </c>
      <c r="M180">
        <v>20193526901.500244</v>
      </c>
      <c r="N180">
        <v>21684116436.931404</v>
      </c>
      <c r="O180">
        <v>22976620984.265396</v>
      </c>
      <c r="P180">
        <v>22989620113.524281</v>
      </c>
      <c r="Q180">
        <v>22404649788.79488</v>
      </c>
      <c r="R180">
        <v>23586350347.827038</v>
      </c>
      <c r="S180">
        <v>25129556010.13652</v>
      </c>
      <c r="T180">
        <v>26790376614.978573</v>
      </c>
      <c r="U180">
        <v>28427053036.791435</v>
      </c>
      <c r="V180">
        <v>28860982765.756794</v>
      </c>
      <c r="W180">
        <v>29169871742.1558</v>
      </c>
      <c r="X180">
        <v>28280964565.729824</v>
      </c>
      <c r="Y180">
        <v>28412816272.526913</v>
      </c>
      <c r="Z180">
        <v>30492087453.024464</v>
      </c>
      <c r="AA180">
        <v>31119769655.227325</v>
      </c>
      <c r="AB180">
        <v>33660829237.416225</v>
      </c>
      <c r="AC180">
        <v>35316696132.875946</v>
      </c>
      <c r="AD180">
        <v>37614481994.803047</v>
      </c>
      <c r="AE180">
        <v>39472148368.056725</v>
      </c>
      <c r="AF180">
        <v>40965214758.179047</v>
      </c>
      <c r="AG180">
        <v>41909211746.814705</v>
      </c>
      <c r="AH180">
        <v>43821809464.28759</v>
      </c>
      <c r="AI180">
        <v>45857375173.011383</v>
      </c>
      <c r="AJ180">
        <v>47776631715.444138</v>
      </c>
      <c r="AK180">
        <v>49950232551.953468</v>
      </c>
      <c r="AL180">
        <v>51105711412.601273</v>
      </c>
      <c r="AM180">
        <v>53599851792.169518</v>
      </c>
      <c r="AN180">
        <v>56564109651.008621</v>
      </c>
      <c r="AO180">
        <v>59613198594.510277</v>
      </c>
      <c r="AP180">
        <v>61044899840</v>
      </c>
      <c r="AQ180">
        <v>64450586133.113876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</row>
    <row r="181" spans="1:52">
      <c r="A181" t="s">
        <v>183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17759889598.053143</v>
      </c>
      <c r="AQ181">
        <v>18350889420.233597</v>
      </c>
      <c r="AR181">
        <v>19659942528.31229</v>
      </c>
      <c r="AS181">
        <v>20346088722.643394</v>
      </c>
      <c r="AT181">
        <v>24586857388.318619</v>
      </c>
      <c r="AU181">
        <v>26455458549.830837</v>
      </c>
      <c r="AV181">
        <v>31376173840.099373</v>
      </c>
      <c r="AW181">
        <v>39769300342.325958</v>
      </c>
      <c r="AX181">
        <v>49902518069.550606</v>
      </c>
      <c r="AY181">
        <v>54215093681.121162</v>
      </c>
      <c r="AZ181">
        <v>0</v>
      </c>
    </row>
    <row r="182" spans="1:52">
      <c r="A182" t="s">
        <v>184</v>
      </c>
    </row>
    <row r="183" spans="1:52">
      <c r="A183" t="s">
        <v>185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40945223259.840797</v>
      </c>
      <c r="W183">
        <v>41258753229.470634</v>
      </c>
      <c r="X183">
        <v>42909325745.959785</v>
      </c>
      <c r="Y183">
        <v>45526793810.309334</v>
      </c>
      <c r="Z183">
        <v>48212873919.578987</v>
      </c>
      <c r="AA183">
        <v>48165021730.078354</v>
      </c>
      <c r="AB183">
        <v>49321357908.244843</v>
      </c>
      <c r="AC183">
        <v>49716312211.711273</v>
      </c>
      <c r="AD183">
        <v>49468155771.79483</v>
      </c>
      <c r="AE183">
        <v>46599150980.411797</v>
      </c>
      <c r="AF183">
        <v>43989597124.468681</v>
      </c>
      <c r="AG183">
        <v>38314937346.891991</v>
      </c>
      <c r="AH183">
        <v>34927739544.180809</v>
      </c>
      <c r="AI183">
        <v>35455614743.032532</v>
      </c>
      <c r="AJ183">
        <v>36863281939.970459</v>
      </c>
      <c r="AK183">
        <v>39502657934.229065</v>
      </c>
      <c r="AL183">
        <v>41086280750.942848</v>
      </c>
      <c r="AM183">
        <v>38578877726.159241</v>
      </c>
      <c r="AN183">
        <v>36731311750.336838</v>
      </c>
      <c r="AO183">
        <v>36290534541.576546</v>
      </c>
      <c r="AP183">
        <v>37052636395.193802</v>
      </c>
      <c r="AQ183">
        <v>39164637562.048927</v>
      </c>
      <c r="AR183">
        <v>41162034208.365967</v>
      </c>
      <c r="AS183">
        <v>43302459253.322868</v>
      </c>
      <c r="AT183">
        <v>46939862239.046928</v>
      </c>
      <c r="AU183">
        <v>48898332853.401825</v>
      </c>
      <c r="AV183">
        <v>52761301148.820564</v>
      </c>
      <c r="AW183">
        <v>55926979217.749802</v>
      </c>
      <c r="AX183">
        <v>61198545646.643913</v>
      </c>
      <c r="AY183">
        <v>55996669266.67923</v>
      </c>
      <c r="AZ183">
        <v>56527456853.239487</v>
      </c>
    </row>
    <row r="184" spans="1:52">
      <c r="A184" t="s">
        <v>187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397827114198.70593</v>
      </c>
      <c r="AF184">
        <v>385892318110.2666</v>
      </c>
      <c r="AG184">
        <v>366416566464.75995</v>
      </c>
      <c r="AH184">
        <v>313172304874.56836</v>
      </c>
      <c r="AI184">
        <v>286024837286.7063</v>
      </c>
      <c r="AJ184">
        <v>250072213201.15247</v>
      </c>
      <c r="AK184">
        <v>239710400009.98965</v>
      </c>
      <c r="AL184">
        <v>231080825609.62988</v>
      </c>
      <c r="AM184">
        <v>234315957168.16455</v>
      </c>
      <c r="AN184">
        <v>221897211438.25201</v>
      </c>
      <c r="AO184">
        <v>236098632970.30002</v>
      </c>
      <c r="AP184">
        <v>259708496267.33026</v>
      </c>
      <c r="AQ184">
        <v>272932811944.54321</v>
      </c>
      <c r="AR184">
        <v>285879843583.36298</v>
      </c>
      <c r="AS184">
        <v>306737220531.81445</v>
      </c>
      <c r="AT184">
        <v>328748527632.25916</v>
      </c>
      <c r="AU184">
        <v>349710148602.65094</v>
      </c>
      <c r="AV184">
        <v>378223527671.33887</v>
      </c>
      <c r="AW184">
        <v>410505209127.68988</v>
      </c>
      <c r="AX184">
        <v>432048331749.88116</v>
      </c>
      <c r="AY184">
        <v>398287677636.72357</v>
      </c>
      <c r="AZ184">
        <v>414355712287.47162</v>
      </c>
    </row>
    <row r="185" spans="1:52">
      <c r="A185" t="s">
        <v>188</v>
      </c>
      <c r="B185">
        <v>624633463.38093388</v>
      </c>
      <c r="C185">
        <v>597789677.47573173</v>
      </c>
      <c r="D185">
        <v>665541954.29078519</v>
      </c>
      <c r="E185">
        <v>600182776.53622437</v>
      </c>
      <c r="F185">
        <v>525370037.40833813</v>
      </c>
      <c r="G185">
        <v>562196003.85732543</v>
      </c>
      <c r="H185">
        <v>601599820.45165122</v>
      </c>
      <c r="I185">
        <v>643206569.3700577</v>
      </c>
      <c r="J185">
        <v>688319669.00035691</v>
      </c>
      <c r="K185">
        <v>764085562.8038305</v>
      </c>
      <c r="L185">
        <v>809941586.67369473</v>
      </c>
      <c r="M185">
        <v>819714671.48940456</v>
      </c>
      <c r="N185">
        <v>821871080.78765309</v>
      </c>
      <c r="O185">
        <v>850127732.81993127</v>
      </c>
      <c r="P185">
        <v>862113033.93383467</v>
      </c>
      <c r="Q185">
        <v>843889469.57006049</v>
      </c>
      <c r="R185">
        <v>1008486542.368407</v>
      </c>
      <c r="S185">
        <v>1028596868.1600848</v>
      </c>
      <c r="T185">
        <v>1122722130.2375503</v>
      </c>
      <c r="U185">
        <v>1255988214.5537777</v>
      </c>
      <c r="V185">
        <v>1368419410.4764521</v>
      </c>
      <c r="W185">
        <v>1442809419.3163993</v>
      </c>
      <c r="X185">
        <v>1468936482.4200885</v>
      </c>
      <c r="Y185">
        <v>1556784024.3577034</v>
      </c>
      <c r="Z185">
        <v>1490764343.4226463</v>
      </c>
      <c r="AA185">
        <v>1556398945.7425556</v>
      </c>
      <c r="AB185">
        <v>1641567235.906466</v>
      </c>
      <c r="AC185">
        <v>1641172667.0066693</v>
      </c>
      <c r="AD185">
        <v>1715006153.1761844</v>
      </c>
      <c r="AE185">
        <v>1714379588.0788341</v>
      </c>
      <c r="AF185">
        <v>1673246631.3059874</v>
      </c>
      <c r="AG185">
        <v>1631174858.4397943</v>
      </c>
      <c r="AH185">
        <v>1726969275.9074848</v>
      </c>
      <c r="AI185">
        <v>1586934658.68664</v>
      </c>
      <c r="AJ185">
        <v>789530666.43129599</v>
      </c>
      <c r="AK185">
        <v>1067635566.6836054</v>
      </c>
      <c r="AL185">
        <v>1203713147.8270118</v>
      </c>
      <c r="AM185">
        <v>1370424439.4190273</v>
      </c>
      <c r="AN185">
        <v>1491825811.1295507</v>
      </c>
      <c r="AO185">
        <v>1604922564.8408496</v>
      </c>
      <c r="AP185">
        <v>1734921292.5929585</v>
      </c>
      <c r="AQ185">
        <v>1882389602.4633598</v>
      </c>
      <c r="AR185">
        <v>2089452458.7343297</v>
      </c>
      <c r="AS185">
        <v>2135420412.8264849</v>
      </c>
      <c r="AT185">
        <v>2293441523.3756452</v>
      </c>
      <c r="AU185">
        <v>2506731585.0495801</v>
      </c>
      <c r="AV185">
        <v>2737350890.8741417</v>
      </c>
      <c r="AW185">
        <v>2887905189.8722191</v>
      </c>
      <c r="AX185">
        <v>3211350571.137908</v>
      </c>
      <c r="AY185">
        <v>3343015944.5545611</v>
      </c>
      <c r="AZ185">
        <v>3593742140.3961539</v>
      </c>
    </row>
    <row r="186" spans="1:52">
      <c r="A186" t="s">
        <v>204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</row>
    <row r="187" spans="1:52">
      <c r="A187" t="s">
        <v>195</v>
      </c>
    </row>
    <row r="188" spans="1:52">
      <c r="A188" t="s">
        <v>117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118650235.4472151</v>
      </c>
      <c r="T188">
        <v>127411353.7089269</v>
      </c>
      <c r="U188">
        <v>139114506.28913668</v>
      </c>
      <c r="V188">
        <v>150551812.39478341</v>
      </c>
      <c r="W188">
        <v>152223691.33481339</v>
      </c>
      <c r="X188">
        <v>149825165.36431104</v>
      </c>
      <c r="Y188">
        <v>148365963.60393152</v>
      </c>
      <c r="Z188">
        <v>163749612.93198112</v>
      </c>
      <c r="AA188">
        <v>174229871.72920075</v>
      </c>
      <c r="AB188">
        <v>194593721.13305092</v>
      </c>
      <c r="AC188">
        <v>211537003.11187056</v>
      </c>
      <c r="AD188">
        <v>230719293.72413555</v>
      </c>
      <c r="AE188">
        <v>248294690.09015268</v>
      </c>
      <c r="AF188">
        <v>253930654.25552791</v>
      </c>
      <c r="AG188">
        <v>254929046.00767905</v>
      </c>
      <c r="AH188">
        <v>263365240.80048043</v>
      </c>
      <c r="AI188">
        <v>280899292.72277355</v>
      </c>
      <c r="AJ188">
        <v>295237288.70319414</v>
      </c>
      <c r="AK188">
        <v>306066092.31474406</v>
      </c>
      <c r="AL188">
        <v>326093212.30313349</v>
      </c>
      <c r="AM188">
        <v>348170275.63841861</v>
      </c>
      <c r="AN188">
        <v>352152046.15279168</v>
      </c>
      <c r="AO188">
        <v>370501370.04939729</v>
      </c>
      <c r="AP188">
        <v>380822120.96187913</v>
      </c>
      <c r="AQ188">
        <v>388620284.21572912</v>
      </c>
      <c r="AR188">
        <v>392602073.63474041</v>
      </c>
      <c r="AS188">
        <v>394445749.65587234</v>
      </c>
      <c r="AT188">
        <v>424562727.57665604</v>
      </c>
      <c r="AU188">
        <v>448388479.39694178</v>
      </c>
      <c r="AV188">
        <v>473076755.33469886</v>
      </c>
      <c r="AW188">
        <v>504848644.86394191</v>
      </c>
      <c r="AX188">
        <v>535782319.643336</v>
      </c>
      <c r="AY188">
        <v>502250379.74406153</v>
      </c>
      <c r="AZ188">
        <v>477141392.76643658</v>
      </c>
    </row>
    <row r="189" spans="1:52">
      <c r="A189" t="s">
        <v>125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267518285.35292736</v>
      </c>
      <c r="W189">
        <v>276908780.70434344</v>
      </c>
      <c r="X189">
        <v>246942772.01325747</v>
      </c>
      <c r="Y189">
        <v>257440039.11000642</v>
      </c>
      <c r="Z189">
        <v>317943819.50136679</v>
      </c>
      <c r="AA189">
        <v>299478529.65847474</v>
      </c>
      <c r="AB189">
        <v>344032616.13343674</v>
      </c>
      <c r="AC189">
        <v>350689789.19132191</v>
      </c>
      <c r="AD189">
        <v>393360867.59154606</v>
      </c>
      <c r="AE189">
        <v>429014030.69286513</v>
      </c>
      <c r="AF189">
        <v>530024926.30617297</v>
      </c>
      <c r="AG189">
        <v>544218686.40941131</v>
      </c>
      <c r="AH189">
        <v>582432186.33156192</v>
      </c>
      <c r="AI189">
        <v>597417934.59550989</v>
      </c>
      <c r="AJ189">
        <v>605908337.72709799</v>
      </c>
      <c r="AK189">
        <v>625829659.79978943</v>
      </c>
      <c r="AL189">
        <v>659732321.57193756</v>
      </c>
      <c r="AM189">
        <v>662395345.78298998</v>
      </c>
      <c r="AN189">
        <v>704478316.27678347</v>
      </c>
      <c r="AO189">
        <v>721094046.96382213</v>
      </c>
      <c r="AP189">
        <v>721059216.71007943</v>
      </c>
      <c r="AQ189">
        <v>684141271.02569687</v>
      </c>
      <c r="AR189">
        <v>705388184.82852185</v>
      </c>
      <c r="AS189">
        <v>719715168.65874064</v>
      </c>
      <c r="AT189">
        <v>760216629.9854157</v>
      </c>
      <c r="AU189">
        <v>793196038.3359834</v>
      </c>
      <c r="AV189">
        <v>839865385.4144206</v>
      </c>
      <c r="AW189">
        <v>849688217.91567624</v>
      </c>
      <c r="AX189">
        <v>895572648.55228591</v>
      </c>
      <c r="AY189">
        <v>885799468.85996544</v>
      </c>
      <c r="AZ189">
        <v>913253323.93595064</v>
      </c>
    </row>
    <row r="190" spans="1:52">
      <c r="A190" t="s">
        <v>176</v>
      </c>
    </row>
    <row r="191" spans="1:52">
      <c r="A191" t="s">
        <v>231</v>
      </c>
      <c r="B191">
        <v>107215633.10286188</v>
      </c>
      <c r="C191">
        <v>112069602.07131645</v>
      </c>
      <c r="D191">
        <v>116209757.98537669</v>
      </c>
      <c r="E191">
        <v>108928800.16328469</v>
      </c>
      <c r="F191">
        <v>112926189.97093797</v>
      </c>
      <c r="G191">
        <v>113925535.23814622</v>
      </c>
      <c r="H191">
        <v>113925535.23814622</v>
      </c>
      <c r="I191">
        <v>103075477.18880162</v>
      </c>
      <c r="J191">
        <v>109785379.32408597</v>
      </c>
      <c r="K191">
        <v>112926181.2321177</v>
      </c>
      <c r="L191">
        <v>125061108.02266423</v>
      </c>
      <c r="M191">
        <v>128772965.61750357</v>
      </c>
      <c r="N191">
        <v>162036935.34229121</v>
      </c>
      <c r="O191">
        <v>144048694.31608185</v>
      </c>
      <c r="P191">
        <v>131342720.57754794</v>
      </c>
      <c r="Q191">
        <v>121349250.42782487</v>
      </c>
      <c r="R191">
        <v>133941435.98789732</v>
      </c>
      <c r="S191">
        <v>137740192.41129214</v>
      </c>
      <c r="T191">
        <v>154136395.16454923</v>
      </c>
      <c r="U191">
        <v>159303240.11437666</v>
      </c>
      <c r="V191">
        <v>162531133.10500935</v>
      </c>
      <c r="W191">
        <v>172493388.18880323</v>
      </c>
      <c r="X191">
        <v>180767949.87319988</v>
      </c>
      <c r="Y191">
        <v>188720276.2997371</v>
      </c>
      <c r="Z191">
        <v>199840425.06651571</v>
      </c>
      <c r="AA191">
        <v>212063867.36736378</v>
      </c>
      <c r="AB191">
        <v>226193438.61855158</v>
      </c>
      <c r="AC191">
        <v>236461552.41105846</v>
      </c>
      <c r="AD191">
        <v>271007209.94647741</v>
      </c>
      <c r="AE191">
        <v>277763401.61262047</v>
      </c>
      <c r="AF191">
        <v>291778284.58686113</v>
      </c>
      <c r="AG191">
        <v>293575213.23937005</v>
      </c>
      <c r="AH191">
        <v>315662581.41857088</v>
      </c>
      <c r="AI191">
        <v>316159610.55904973</v>
      </c>
      <c r="AJ191">
        <v>306664532.80576432</v>
      </c>
      <c r="AK191">
        <v>309736577.67607743</v>
      </c>
      <c r="AL191">
        <v>313887517.29432487</v>
      </c>
      <c r="AM191">
        <v>355555287.11617082</v>
      </c>
      <c r="AN191">
        <v>373955982.98048973</v>
      </c>
      <c r="AO191">
        <v>390428641.6721049</v>
      </c>
      <c r="AP191">
        <v>397447006.6845364</v>
      </c>
      <c r="AQ191">
        <v>406289600.42393452</v>
      </c>
      <c r="AR191">
        <v>421897051.46210504</v>
      </c>
      <c r="AS191">
        <v>434863023.53649396</v>
      </c>
      <c r="AT191">
        <v>463458928.93885672</v>
      </c>
      <c r="AU191">
        <v>473319264.65232569</v>
      </c>
      <c r="AV191">
        <v>518425049.50582671</v>
      </c>
      <c r="AW191">
        <v>536928199.62615693</v>
      </c>
      <c r="AX191">
        <v>545805065.89187753</v>
      </c>
      <c r="AY191">
        <v>539417261.54049897</v>
      </c>
      <c r="AZ191">
        <v>532470090.45489329</v>
      </c>
    </row>
    <row r="192" spans="1:52">
      <c r="A192" t="s">
        <v>238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175593116.04924101</v>
      </c>
      <c r="Y192">
        <v>176349982.98128825</v>
      </c>
      <c r="Z192">
        <v>178620583.77742994</v>
      </c>
      <c r="AA192">
        <v>185621605.94529548</v>
      </c>
      <c r="AB192">
        <v>195839303.43507558</v>
      </c>
      <c r="AC192">
        <v>196785390.14656332</v>
      </c>
      <c r="AD192">
        <v>193947142.19781491</v>
      </c>
      <c r="AE192">
        <v>201137371.95940611</v>
      </c>
      <c r="AF192">
        <v>192244188.55427995</v>
      </c>
      <c r="AG192">
        <v>187822577.56706032</v>
      </c>
      <c r="AH192">
        <v>187446928.53686887</v>
      </c>
      <c r="AI192">
        <v>195132251.70513761</v>
      </c>
      <c r="AJ192">
        <v>190171788.40938762</v>
      </c>
      <c r="AK192">
        <v>202640783.93293554</v>
      </c>
      <c r="AL192">
        <v>217381536.90019169</v>
      </c>
      <c r="AM192">
        <v>219128135.90114805</v>
      </c>
      <c r="AN192">
        <v>224375383.72622761</v>
      </c>
      <c r="AO192">
        <v>229494645.87234592</v>
      </c>
      <c r="AP192">
        <v>245617502.95131129</v>
      </c>
      <c r="AQ192">
        <v>263035595.62329963</v>
      </c>
      <c r="AR192">
        <v>274630824.869932</v>
      </c>
      <c r="AS192">
        <v>287713853.51901305</v>
      </c>
      <c r="AT192">
        <v>301501274.72307181</v>
      </c>
      <c r="AU192">
        <v>314000699.04182577</v>
      </c>
      <c r="AV192">
        <v>320241629.40425748</v>
      </c>
      <c r="AW192">
        <v>341011349.51286364</v>
      </c>
      <c r="AX192">
        <v>328406851.76399273</v>
      </c>
      <c r="AY192">
        <v>322746752.53285283</v>
      </c>
      <c r="AZ192">
        <v>328269116.21190393</v>
      </c>
    </row>
    <row r="193" spans="1:52">
      <c r="A193" t="s">
        <v>200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250919316.76302609</v>
      </c>
      <c r="M193">
        <v>255481090.04650408</v>
      </c>
      <c r="N193">
        <v>264909874.46696597</v>
      </c>
      <c r="O193">
        <v>283786974.91825694</v>
      </c>
      <c r="P193">
        <v>299395479.02494478</v>
      </c>
      <c r="Q193">
        <v>293137632.89725256</v>
      </c>
      <c r="R193">
        <v>314025130.48659378</v>
      </c>
      <c r="S193">
        <v>322065351.00980395</v>
      </c>
      <c r="T193">
        <v>332500696.86201447</v>
      </c>
      <c r="U193">
        <v>352315315.64415586</v>
      </c>
      <c r="V193">
        <v>364399494.97675943</v>
      </c>
      <c r="W193">
        <v>367475954.54188263</v>
      </c>
      <c r="X193">
        <v>368995789.29405993</v>
      </c>
      <c r="Y193">
        <v>373310009.25789022</v>
      </c>
      <c r="Z193">
        <v>385352399.64431226</v>
      </c>
      <c r="AA193">
        <v>396135226.9282046</v>
      </c>
      <c r="AB193">
        <v>407464484.67036873</v>
      </c>
      <c r="AC193">
        <v>420470739.31162739</v>
      </c>
      <c r="AD193">
        <v>438106445.40803105</v>
      </c>
      <c r="AE193">
        <v>452951398.18245137</v>
      </c>
      <c r="AF193">
        <v>462250274.61071259</v>
      </c>
      <c r="AG193">
        <v>469336170.91815352</v>
      </c>
      <c r="AH193">
        <v>472965422.68968344</v>
      </c>
      <c r="AI193">
        <v>514357505.10562468</v>
      </c>
      <c r="AJ193">
        <v>550271224.47772622</v>
      </c>
      <c r="AK193">
        <v>601402621.49733436</v>
      </c>
      <c r="AL193">
        <v>630620563.24182737</v>
      </c>
      <c r="AM193">
        <v>645784080.786672</v>
      </c>
      <c r="AN193">
        <v>694347043.66182935</v>
      </c>
      <c r="AO193">
        <v>757375569.94660914</v>
      </c>
      <c r="AP193">
        <v>773907642.41474771</v>
      </c>
      <c r="AQ193">
        <v>817304332.64361179</v>
      </c>
      <c r="AR193">
        <v>819370841.70212901</v>
      </c>
      <c r="AS193">
        <v>851401732.10914886</v>
      </c>
      <c r="AT193">
        <v>890665404.22097826</v>
      </c>
      <c r="AU193">
        <v>911330494.80615163</v>
      </c>
      <c r="AV193">
        <v>946461148.80094624</v>
      </c>
      <c r="AW193">
        <v>979525293.7372247</v>
      </c>
      <c r="AX193">
        <v>998123875.26388073</v>
      </c>
      <c r="AY193">
        <v>0</v>
      </c>
      <c r="AZ193">
        <v>0</v>
      </c>
    </row>
    <row r="194" spans="1:52">
      <c r="A194" t="s">
        <v>189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37099721527.458298</v>
      </c>
      <c r="K194">
        <v>39339763036.379333</v>
      </c>
      <c r="L194">
        <v>44074095961.599213</v>
      </c>
      <c r="M194">
        <v>52863669423.670235</v>
      </c>
      <c r="N194">
        <v>65283338515.742561</v>
      </c>
      <c r="O194">
        <v>82007434857.825134</v>
      </c>
      <c r="P194">
        <v>104553438731.08693</v>
      </c>
      <c r="Q194">
        <v>110018966654.54739</v>
      </c>
      <c r="R194">
        <v>124012084323.03465</v>
      </c>
      <c r="S194">
        <v>132697452565.36195</v>
      </c>
      <c r="T194">
        <v>131404162524.54504</v>
      </c>
      <c r="U194">
        <v>144315366316.25482</v>
      </c>
      <c r="V194">
        <v>153723600651.11133</v>
      </c>
      <c r="W194">
        <v>160934662342.54871</v>
      </c>
      <c r="X194">
        <v>143073869142.6962</v>
      </c>
      <c r="Y194">
        <v>131318117489.84583</v>
      </c>
      <c r="Z194">
        <v>127262586721.72685</v>
      </c>
      <c r="AA194">
        <v>121759538480.41457</v>
      </c>
      <c r="AB194">
        <v>127957463788.79665</v>
      </c>
      <c r="AC194">
        <v>122859910090.25905</v>
      </c>
      <c r="AD194">
        <v>132963919014.08922</v>
      </c>
      <c r="AE194">
        <v>133046978812.89072</v>
      </c>
      <c r="AF194">
        <v>144127803749.68716</v>
      </c>
      <c r="AG194">
        <v>157248891087.48755</v>
      </c>
      <c r="AH194">
        <v>164527237654.69821</v>
      </c>
      <c r="AI194">
        <v>164570123592.62766</v>
      </c>
      <c r="AJ194">
        <v>165665432008.25342</v>
      </c>
      <c r="AK194">
        <v>165998276055.17722</v>
      </c>
      <c r="AL194">
        <v>171615358356.64816</v>
      </c>
      <c r="AM194">
        <v>176064764661.15558</v>
      </c>
      <c r="AN194">
        <v>181055435207.74707</v>
      </c>
      <c r="AO194">
        <v>179700216155.56161</v>
      </c>
      <c r="AP194">
        <v>188441864874.66666</v>
      </c>
      <c r="AQ194">
        <v>189473468746.46182</v>
      </c>
      <c r="AR194">
        <v>189716092330.6987</v>
      </c>
      <c r="AS194">
        <v>204246598743.06091</v>
      </c>
      <c r="AT194">
        <v>215004097758.97842</v>
      </c>
      <c r="AU194">
        <v>226944734103.35626</v>
      </c>
      <c r="AV194">
        <v>234111140402.64365</v>
      </c>
      <c r="AW194">
        <v>238833567253.18152</v>
      </c>
      <c r="AX194">
        <v>248933106154.37906</v>
      </c>
      <c r="AY194">
        <v>249326691345.17535</v>
      </c>
      <c r="AZ194">
        <v>258706344473.79687</v>
      </c>
    </row>
    <row r="195" spans="1:52">
      <c r="A195" t="s">
        <v>201</v>
      </c>
      <c r="B195">
        <v>1875102949.5668888</v>
      </c>
      <c r="C195">
        <v>1931233186.1251082</v>
      </c>
      <c r="D195">
        <v>1928602163.611742</v>
      </c>
      <c r="E195">
        <v>1964560537.6030655</v>
      </c>
      <c r="F195">
        <v>2040862636.7281811</v>
      </c>
      <c r="G195">
        <v>2068050794.2848823</v>
      </c>
      <c r="H195">
        <v>2127543672.5861995</v>
      </c>
      <c r="I195">
        <v>2101592046.660522</v>
      </c>
      <c r="J195">
        <v>2233798442.8856711</v>
      </c>
      <c r="K195">
        <v>2087392100.399302</v>
      </c>
      <c r="L195">
        <v>2266115561.9629297</v>
      </c>
      <c r="M195">
        <v>2262932815.3871388</v>
      </c>
      <c r="N195">
        <v>2407380544.5960984</v>
      </c>
      <c r="O195">
        <v>2272970708.4338632</v>
      </c>
      <c r="P195">
        <v>2368453105.707582</v>
      </c>
      <c r="Q195">
        <v>2546931740.6115336</v>
      </c>
      <c r="R195">
        <v>2774130880.7910495</v>
      </c>
      <c r="S195">
        <v>2699703576.2494841</v>
      </c>
      <c r="T195">
        <v>2592959152.6306601</v>
      </c>
      <c r="U195">
        <v>2774510000.6216974</v>
      </c>
      <c r="V195">
        <v>2682655747.9017744</v>
      </c>
      <c r="W195">
        <v>2818653422.5945845</v>
      </c>
      <c r="X195">
        <v>3039722231.5740733</v>
      </c>
      <c r="Y195">
        <v>2877814688.0393014</v>
      </c>
      <c r="Z195">
        <v>2985610844.8868308</v>
      </c>
      <c r="AA195">
        <v>3083642502.4140601</v>
      </c>
      <c r="AB195">
        <v>3179646769.1989655</v>
      </c>
      <c r="AC195">
        <v>3373426353.9099112</v>
      </c>
      <c r="AD195">
        <v>3353441130.2251434</v>
      </c>
      <c r="AE195">
        <v>3486836192.2896209</v>
      </c>
      <c r="AF195">
        <v>3463277796.826993</v>
      </c>
      <c r="AG195">
        <v>3551793131.4684811</v>
      </c>
      <c r="AH195">
        <v>3595929390.6118846</v>
      </c>
      <c r="AI195">
        <v>3642704535.6672754</v>
      </c>
      <c r="AJ195">
        <v>3642073303.9959874</v>
      </c>
      <c r="AK195">
        <v>3837414918.1387973</v>
      </c>
      <c r="AL195">
        <v>3914628506.4040933</v>
      </c>
      <c r="AM195">
        <v>4036922805.3329034</v>
      </c>
      <c r="AN195">
        <v>4275047661.2591271</v>
      </c>
      <c r="AO195">
        <v>4546389886.4155798</v>
      </c>
      <c r="AP195">
        <v>4691828356.9328022</v>
      </c>
      <c r="AQ195">
        <v>4906757092.5168276</v>
      </c>
      <c r="AR195">
        <v>4938886719.1782913</v>
      </c>
      <c r="AS195">
        <v>5267878967.8330927</v>
      </c>
      <c r="AT195">
        <v>5578711667.5951834</v>
      </c>
      <c r="AU195">
        <v>5892630724.9470606</v>
      </c>
      <c r="AV195">
        <v>6041595931.7540493</v>
      </c>
      <c r="AW195">
        <v>6334999295.4446764</v>
      </c>
      <c r="AX195">
        <v>6545782363.4140291</v>
      </c>
      <c r="AY195">
        <v>6691219750.3862572</v>
      </c>
      <c r="AZ195">
        <v>6970078284.7685642</v>
      </c>
    </row>
    <row r="196" spans="1:52">
      <c r="A196" t="s">
        <v>186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11908238671.05512</v>
      </c>
      <c r="AF196">
        <v>10955579577.370758</v>
      </c>
      <c r="AG196">
        <v>9883838096.9757862</v>
      </c>
      <c r="AH196">
        <v>7199338860.7601213</v>
      </c>
      <c r="AI196">
        <v>5002930394.7655106</v>
      </c>
      <c r="AJ196">
        <v>5128003654.6346502</v>
      </c>
      <c r="AK196">
        <v>5440811877.5673599</v>
      </c>
      <c r="AL196">
        <v>5865195204.0176115</v>
      </c>
      <c r="AM196">
        <v>6457579919.623395</v>
      </c>
      <c r="AN196">
        <v>6502782979.0607538</v>
      </c>
      <c r="AO196">
        <v>5774471285.4059505</v>
      </c>
      <c r="AP196">
        <v>6082791506.1765919</v>
      </c>
      <c r="AQ196">
        <v>6405179456.0039511</v>
      </c>
      <c r="AR196">
        <v>6669246165.2786436</v>
      </c>
      <c r="AS196">
        <v>6847617226.9274244</v>
      </c>
      <c r="AT196">
        <v>7484445629.0316734</v>
      </c>
      <c r="AU196">
        <v>7888605692.9993839</v>
      </c>
      <c r="AV196">
        <v>8172595497.9473639</v>
      </c>
      <c r="AW196">
        <v>8613915654.8365192</v>
      </c>
      <c r="AX196">
        <v>8941244449.7203064</v>
      </c>
      <c r="AY196">
        <v>8628300893.9800968</v>
      </c>
      <c r="AZ196">
        <v>8710641060.7382412</v>
      </c>
    </row>
    <row r="197" spans="1:52">
      <c r="A197" t="s">
        <v>191</v>
      </c>
      <c r="B197">
        <v>99217284.761277229</v>
      </c>
      <c r="C197">
        <v>94373222.574342862</v>
      </c>
      <c r="D197">
        <v>102308669.18686</v>
      </c>
      <c r="E197">
        <v>112678274.2764186</v>
      </c>
      <c r="F197">
        <v>119347974.12911107</v>
      </c>
      <c r="G197">
        <v>118082215.11809883</v>
      </c>
      <c r="H197">
        <v>120565081.73158997</v>
      </c>
      <c r="I197">
        <v>121173627.4701907</v>
      </c>
      <c r="J197">
        <v>130326155.37874673</v>
      </c>
      <c r="K197">
        <v>130326155.37874673</v>
      </c>
      <c r="L197">
        <v>141888524.41216189</v>
      </c>
      <c r="M197">
        <v>164380374.91084749</v>
      </c>
      <c r="N197">
        <v>174749994.29660517</v>
      </c>
      <c r="O197">
        <v>190572183.50022584</v>
      </c>
      <c r="P197">
        <v>193055050.11371699</v>
      </c>
      <c r="Q197">
        <v>199189191.15881321</v>
      </c>
      <c r="R197">
        <v>231612508.11146361</v>
      </c>
      <c r="S197">
        <v>217275170.51002893</v>
      </c>
      <c r="T197">
        <v>263232544.68915996</v>
      </c>
      <c r="U197">
        <v>304808389.55036825</v>
      </c>
      <c r="V197">
        <v>291858536.23294216</v>
      </c>
      <c r="W197">
        <v>267881834.13207108</v>
      </c>
      <c r="X197">
        <v>264887789.09815642</v>
      </c>
      <c r="Y197">
        <v>260360208.80296534</v>
      </c>
      <c r="Z197">
        <v>272105407.23146117</v>
      </c>
      <c r="AA197">
        <v>302379135.86073029</v>
      </c>
      <c r="AB197">
        <v>301844520.99509692</v>
      </c>
      <c r="AC197">
        <v>315138082.83931863</v>
      </c>
      <c r="AD197">
        <v>332145280.44892091</v>
      </c>
      <c r="AE197">
        <v>369341648.47986394</v>
      </c>
      <c r="AF197">
        <v>395179106.89357305</v>
      </c>
      <c r="AG197">
        <v>406087733.55777782</v>
      </c>
      <c r="AH197">
        <v>435169568.00523752</v>
      </c>
      <c r="AI197">
        <v>462135505.03938156</v>
      </c>
      <c r="AJ197">
        <v>458444439.55170882</v>
      </c>
      <c r="AK197">
        <v>454659334.17899984</v>
      </c>
      <c r="AL197">
        <v>477017316.84636784</v>
      </c>
      <c r="AM197">
        <v>534076017.09211129</v>
      </c>
      <c r="AN197">
        <v>578956552.22566056</v>
      </c>
      <c r="AO197">
        <v>589794648.97608817</v>
      </c>
      <c r="AP197">
        <v>614879764.78000629</v>
      </c>
      <c r="AQ197">
        <v>600914842.38651681</v>
      </c>
      <c r="AR197">
        <v>608202933.19793427</v>
      </c>
      <c r="AS197">
        <v>572397248.3405534</v>
      </c>
      <c r="AT197">
        <v>556081328.91112113</v>
      </c>
      <c r="AU197">
        <v>597623469.40535581</v>
      </c>
      <c r="AV197">
        <v>647229508.7619766</v>
      </c>
      <c r="AW197">
        <v>710001132.02367222</v>
      </c>
      <c r="AX197">
        <v>700771117.30736446</v>
      </c>
      <c r="AY197">
        <v>705676515.12851596</v>
      </c>
      <c r="AZ197">
        <v>749428459.06648397</v>
      </c>
    </row>
    <row r="198" spans="1:52">
      <c r="A198" t="s">
        <v>199</v>
      </c>
      <c r="B198">
        <v>488526149.43093371</v>
      </c>
      <c r="C198">
        <v>497363800.22335774</v>
      </c>
      <c r="D198">
        <v>519948926.57496965</v>
      </c>
      <c r="E198">
        <v>528786577.36739373</v>
      </c>
      <c r="F198">
        <v>564137222.77177835</v>
      </c>
      <c r="G198">
        <v>604643154.22854948</v>
      </c>
      <c r="H198">
        <v>614922087.85043478</v>
      </c>
      <c r="I198">
        <v>615145191.13008249</v>
      </c>
      <c r="J198">
        <v>627570655.45205534</v>
      </c>
      <c r="K198">
        <v>681073857.83841646</v>
      </c>
      <c r="L198">
        <v>739785783.69208384</v>
      </c>
      <c r="M198">
        <v>765426141.19162369</v>
      </c>
      <c r="N198">
        <v>772316772.5360136</v>
      </c>
      <c r="O198">
        <v>789745013.76693332</v>
      </c>
      <c r="P198">
        <v>817384733.40647399</v>
      </c>
      <c r="Q198">
        <v>831028654.45441508</v>
      </c>
      <c r="R198">
        <v>827295870.33819985</v>
      </c>
      <c r="S198">
        <v>827682017.38916934</v>
      </c>
      <c r="T198">
        <v>847598796.00932121</v>
      </c>
      <c r="U198">
        <v>885836228.9789834</v>
      </c>
      <c r="V198">
        <v>928741740.00285554</v>
      </c>
      <c r="W198">
        <v>955502769.79604542</v>
      </c>
      <c r="X198">
        <v>1001192576.375578</v>
      </c>
      <c r="Y198">
        <v>980139482.68283272</v>
      </c>
      <c r="Z198">
        <v>1020256927.5812727</v>
      </c>
      <c r="AA198">
        <v>966067608.19596159</v>
      </c>
      <c r="AB198">
        <v>978008657.02170026</v>
      </c>
      <c r="AC198">
        <v>1048731091.2182269</v>
      </c>
      <c r="AD198">
        <v>974480929.95997643</v>
      </c>
      <c r="AE198">
        <v>981594640.74868453</v>
      </c>
      <c r="AF198">
        <v>1014478061.2137655</v>
      </c>
      <c r="AG198">
        <v>1038318295.6522888</v>
      </c>
      <c r="AH198">
        <v>840933987.64878857</v>
      </c>
      <c r="AI198">
        <v>852538876.67834175</v>
      </c>
      <c r="AJ198">
        <v>835914368.58311427</v>
      </c>
      <c r="AK198">
        <v>769057937.38383675</v>
      </c>
      <c r="AL198">
        <v>807510834.25302863</v>
      </c>
      <c r="AM198">
        <v>672333654.0719099</v>
      </c>
      <c r="AN198">
        <v>666703294.85034037</v>
      </c>
      <c r="AO198">
        <v>612555159.65190089</v>
      </c>
      <c r="AP198">
        <v>635876870.1304909</v>
      </c>
      <c r="AQ198">
        <v>751415299.60196638</v>
      </c>
      <c r="AR198">
        <v>957766830.81208277</v>
      </c>
      <c r="AS198">
        <v>1046724724.8850504</v>
      </c>
      <c r="AT198">
        <v>1125375032.2018528</v>
      </c>
      <c r="AU198">
        <v>1206157644.07058</v>
      </c>
      <c r="AV198">
        <v>1293976843.3001542</v>
      </c>
      <c r="AW198">
        <v>1377335079.3511245</v>
      </c>
      <c r="AX198">
        <v>1453557724.7471809</v>
      </c>
      <c r="AY198">
        <v>1500071571.9390907</v>
      </c>
      <c r="AZ198">
        <v>1574302613.6764967</v>
      </c>
    </row>
    <row r="199" spans="1:52">
      <c r="A199" t="s">
        <v>194</v>
      </c>
      <c r="B199">
        <v>3708360915.0750442</v>
      </c>
      <c r="C199">
        <v>4220870676.8205004</v>
      </c>
      <c r="D199">
        <v>4219154880.6858702</v>
      </c>
      <c r="E199">
        <v>4594915423.0118532</v>
      </c>
      <c r="F199">
        <v>4620652365.0313082</v>
      </c>
      <c r="G199">
        <v>5261438283.9099703</v>
      </c>
      <c r="H199">
        <v>5832407490.6503925</v>
      </c>
      <c r="I199">
        <v>6547396075.3821735</v>
      </c>
      <c r="J199">
        <v>7434673863.6118774</v>
      </c>
      <c r="K199">
        <v>8449659282.4667263</v>
      </c>
      <c r="L199">
        <v>9616965075.3035679</v>
      </c>
      <c r="M199">
        <v>10774054257.690397</v>
      </c>
      <c r="N199">
        <v>12227250996.35853</v>
      </c>
      <c r="O199">
        <v>13583099691.136494</v>
      </c>
      <c r="P199">
        <v>14439553501.247128</v>
      </c>
      <c r="Q199">
        <v>15080413611.293312</v>
      </c>
      <c r="R199">
        <v>16196462205.111059</v>
      </c>
      <c r="S199">
        <v>17405156880.05505</v>
      </c>
      <c r="T199">
        <v>18915299612.197395</v>
      </c>
      <c r="U199">
        <v>20692873732.653397</v>
      </c>
      <c r="V199">
        <v>22771895910.307751</v>
      </c>
      <c r="W199">
        <v>25214304346.01366</v>
      </c>
      <c r="X199">
        <v>27026127331.046406</v>
      </c>
      <c r="Y199">
        <v>29341698869.972336</v>
      </c>
      <c r="Z199">
        <v>31931087178.743183</v>
      </c>
      <c r="AA199">
        <v>31723504230.05431</v>
      </c>
      <c r="AB199">
        <v>32131878403.43972</v>
      </c>
      <c r="AC199">
        <v>35593161535.842239</v>
      </c>
      <c r="AD199">
        <v>39534567310.472298</v>
      </c>
      <c r="AE199">
        <v>43578313336.371506</v>
      </c>
      <c r="AF199">
        <v>47982717320.94072</v>
      </c>
      <c r="AG199">
        <v>51094603985.737442</v>
      </c>
      <c r="AH199">
        <v>54687193781.991821</v>
      </c>
      <c r="AI199">
        <v>60964952609.985893</v>
      </c>
      <c r="AJ199">
        <v>67411924048.558289</v>
      </c>
      <c r="AK199">
        <v>72318393168.253372</v>
      </c>
      <c r="AL199">
        <v>77915992765.322525</v>
      </c>
      <c r="AM199">
        <v>84581054007.648865</v>
      </c>
      <c r="AN199">
        <v>82798487679.813889</v>
      </c>
      <c r="AO199">
        <v>87943015432.778824</v>
      </c>
      <c r="AP199">
        <v>95922652585.621994</v>
      </c>
      <c r="AQ199">
        <v>94752444346.634583</v>
      </c>
      <c r="AR199">
        <v>98769139574.410477</v>
      </c>
      <c r="AS199">
        <v>103311235604.36281</v>
      </c>
      <c r="AT199">
        <v>112853375617.90465</v>
      </c>
      <c r="AU199">
        <v>121185079488.81215</v>
      </c>
      <c r="AV199">
        <v>131732104408.60484</v>
      </c>
      <c r="AW199">
        <v>143291154252.1788</v>
      </c>
      <c r="AX199">
        <v>145421898020.23636</v>
      </c>
      <c r="AY199">
        <v>144302076246.42288</v>
      </c>
      <c r="AZ199">
        <v>165184421663.78558</v>
      </c>
    </row>
    <row r="200" spans="1:52">
      <c r="A200" t="s">
        <v>198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25397205025.392647</v>
      </c>
      <c r="AA200">
        <v>26285694970.212749</v>
      </c>
      <c r="AB200">
        <v>27380932820.400177</v>
      </c>
      <c r="AC200">
        <v>28054474187.787102</v>
      </c>
      <c r="AD200">
        <v>28599163478.92136</v>
      </c>
      <c r="AE200">
        <v>28944720185.717426</v>
      </c>
      <c r="AF200">
        <v>28171611566.569511</v>
      </c>
      <c r="AG200">
        <v>24065936364.529991</v>
      </c>
      <c r="AH200">
        <v>22448347451.467861</v>
      </c>
      <c r="AI200">
        <v>21617758595.763523</v>
      </c>
      <c r="AJ200">
        <v>22959255151.884678</v>
      </c>
      <c r="AK200">
        <v>24300878164.868866</v>
      </c>
      <c r="AL200">
        <v>25987692368.133541</v>
      </c>
      <c r="AM200">
        <v>27141951768.68784</v>
      </c>
      <c r="AN200">
        <v>28325599406.084499</v>
      </c>
      <c r="AO200">
        <v>28336290313.871971</v>
      </c>
      <c r="AP200">
        <v>28724041827.897552</v>
      </c>
      <c r="AQ200">
        <v>29724210072.160583</v>
      </c>
      <c r="AR200">
        <v>31086438645.080097</v>
      </c>
      <c r="AS200">
        <v>32570824493.579762</v>
      </c>
      <c r="AT200">
        <v>34218193031.483185</v>
      </c>
      <c r="AU200">
        <v>36495488120.906868</v>
      </c>
      <c r="AV200">
        <v>39541185361.999275</v>
      </c>
      <c r="AW200">
        <v>43690611893.467644</v>
      </c>
      <c r="AX200">
        <v>46264165610.38382</v>
      </c>
      <c r="AY200">
        <v>43992369907.348663</v>
      </c>
      <c r="AZ200">
        <v>45859209919.884796</v>
      </c>
    </row>
    <row r="201" spans="1:52">
      <c r="A201" t="s">
        <v>196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16709399038.273952</v>
      </c>
      <c r="AG201">
        <v>15222244612.816578</v>
      </c>
      <c r="AH201">
        <v>14390547008.153645</v>
      </c>
      <c r="AI201">
        <v>14799730411.464182</v>
      </c>
      <c r="AJ201">
        <v>15588184207.844976</v>
      </c>
      <c r="AK201">
        <v>16155992416.913181</v>
      </c>
      <c r="AL201">
        <v>16745318458.072836</v>
      </c>
      <c r="AM201">
        <v>17575439822.387566</v>
      </c>
      <c r="AN201">
        <v>18193202384.645058</v>
      </c>
      <c r="AO201">
        <v>19162102396.075821</v>
      </c>
      <c r="AP201">
        <v>19979467790.439793</v>
      </c>
      <c r="AQ201">
        <v>20566790943.166157</v>
      </c>
      <c r="AR201">
        <v>21353851323.209938</v>
      </c>
      <c r="AS201">
        <v>21979529730.568909</v>
      </c>
      <c r="AT201">
        <v>22947026191.530529</v>
      </c>
      <c r="AU201">
        <v>23866572257.77417</v>
      </c>
      <c r="AV201">
        <v>25262671896.79504</v>
      </c>
      <c r="AW201">
        <v>26998265241.54446</v>
      </c>
      <c r="AX201">
        <v>27967310657.218563</v>
      </c>
      <c r="AY201">
        <v>25727727934.256126</v>
      </c>
      <c r="AZ201">
        <v>26082652065.48576</v>
      </c>
    </row>
    <row r="202" spans="1:52">
      <c r="A202" t="s">
        <v>190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340865987.83856446</v>
      </c>
      <c r="AG202">
        <v>361332195.73462874</v>
      </c>
      <c r="AH202">
        <v>407186864.05872208</v>
      </c>
      <c r="AI202">
        <v>423378484.22965896</v>
      </c>
      <c r="AJ202">
        <v>462303139.12059128</v>
      </c>
      <c r="AK202">
        <v>500321063.28195119</v>
      </c>
      <c r="AL202">
        <v>508352106.88673592</v>
      </c>
      <c r="AM202">
        <v>501033494.56947243</v>
      </c>
      <c r="AN202">
        <v>509971268.90382957</v>
      </c>
      <c r="AO202">
        <v>507510142.63784719</v>
      </c>
      <c r="AP202">
        <v>435101217.23341721</v>
      </c>
      <c r="AQ202">
        <v>400386383.58692843</v>
      </c>
      <c r="AR202">
        <v>389175564.84649456</v>
      </c>
      <c r="AS202">
        <v>414471976.56151658</v>
      </c>
      <c r="AT202">
        <v>434774351.44091225</v>
      </c>
      <c r="AU202">
        <v>458344309.1574952</v>
      </c>
      <c r="AV202">
        <v>490183884.10184133</v>
      </c>
      <c r="AW202">
        <v>542633559.70073843</v>
      </c>
      <c r="AX202">
        <v>582245809.55889237</v>
      </c>
      <c r="AY202">
        <v>575258859.84418571</v>
      </c>
      <c r="AZ202">
        <v>615526980.0332787</v>
      </c>
    </row>
    <row r="203" spans="1:52">
      <c r="A203" t="s">
        <v>202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</row>
    <row r="204" spans="1:52">
      <c r="A204" t="s">
        <v>242</v>
      </c>
      <c r="B204">
        <v>38336073294.278641</v>
      </c>
      <c r="C204">
        <v>39810250010.219963</v>
      </c>
      <c r="D204">
        <v>42269436972.9571</v>
      </c>
      <c r="E204">
        <v>45386200940.415459</v>
      </c>
      <c r="F204">
        <v>48989793258.404144</v>
      </c>
      <c r="G204">
        <v>53347940265.197403</v>
      </c>
      <c r="H204">
        <v>55715759234.219521</v>
      </c>
      <c r="I204">
        <v>59725342237.287071</v>
      </c>
      <c r="J204">
        <v>62205953376.019478</v>
      </c>
      <c r="K204">
        <v>65139570532.104134</v>
      </c>
      <c r="L204">
        <v>68558449203.847328</v>
      </c>
      <c r="M204">
        <v>71492066359.931992</v>
      </c>
      <c r="N204">
        <v>72675108212.368347</v>
      </c>
      <c r="O204">
        <v>75997832835.363052</v>
      </c>
      <c r="P204">
        <v>80642114219.660065</v>
      </c>
      <c r="Q204">
        <v>82009298220.655106</v>
      </c>
      <c r="R204">
        <v>83854496457.625961</v>
      </c>
      <c r="S204">
        <v>83775592976.009628</v>
      </c>
      <c r="T204">
        <v>86301014759.540955</v>
      </c>
      <c r="U204">
        <v>89572293904.22435</v>
      </c>
      <c r="V204">
        <v>95502508097.580307</v>
      </c>
      <c r="W204">
        <v>100622149784.44815</v>
      </c>
      <c r="X204">
        <v>100236410771.47516</v>
      </c>
      <c r="Y204">
        <v>98385496370.247498</v>
      </c>
      <c r="Z204">
        <v>103402247100.49275</v>
      </c>
      <c r="AA204">
        <v>102149590533.35736</v>
      </c>
      <c r="AB204">
        <v>102167759769.74509</v>
      </c>
      <c r="AC204">
        <v>104314077373.8158</v>
      </c>
      <c r="AD204">
        <v>108695313127.93777</v>
      </c>
      <c r="AE204">
        <v>111298413500.74471</v>
      </c>
      <c r="AF204">
        <v>110944725837.35454</v>
      </c>
      <c r="AG204">
        <v>109814966801.74059</v>
      </c>
      <c r="AH204">
        <v>107468175151.23459</v>
      </c>
      <c r="AI204">
        <v>108793916961.36777</v>
      </c>
      <c r="AJ204">
        <v>112312420210.15823</v>
      </c>
      <c r="AK204">
        <v>115811733478.9437</v>
      </c>
      <c r="AL204">
        <v>120799393016.09627</v>
      </c>
      <c r="AM204">
        <v>123996668248.52634</v>
      </c>
      <c r="AN204">
        <v>124638205611.99162</v>
      </c>
      <c r="AO204">
        <v>127577334783.60962</v>
      </c>
      <c r="AP204">
        <v>132877648090.73737</v>
      </c>
      <c r="AQ204">
        <v>136512414037.5369</v>
      </c>
      <c r="AR204">
        <v>141519467703.41791</v>
      </c>
      <c r="AS204">
        <v>145692982131.42184</v>
      </c>
      <c r="AT204">
        <v>152328632238.68527</v>
      </c>
      <c r="AU204">
        <v>160367192373.54886</v>
      </c>
      <c r="AV204">
        <v>169353717105.78745</v>
      </c>
      <c r="AW204">
        <v>178783142493.56714</v>
      </c>
      <c r="AX204">
        <v>185176570140.44821</v>
      </c>
      <c r="AY204">
        <v>182061566843.57153</v>
      </c>
      <c r="AZ204">
        <v>187234185124.17661</v>
      </c>
    </row>
    <row r="205" spans="1:52">
      <c r="A205" t="s">
        <v>86</v>
      </c>
    </row>
    <row r="206" spans="1:52">
      <c r="A206" t="s">
        <v>119</v>
      </c>
      <c r="B206">
        <v>28842048020.60453</v>
      </c>
      <c r="C206">
        <v>30284150421.634758</v>
      </c>
      <c r="D206">
        <v>30889833430.067455</v>
      </c>
      <c r="E206">
        <v>33978816773.074203</v>
      </c>
      <c r="F206">
        <v>36697122114.920143</v>
      </c>
      <c r="G206">
        <v>38531978220.666153</v>
      </c>
      <c r="H206">
        <v>43541135389.352753</v>
      </c>
      <c r="I206">
        <v>46153603512.713921</v>
      </c>
      <c r="J206">
        <v>51692035934.239594</v>
      </c>
      <c r="K206">
        <v>58928920965.033142</v>
      </c>
      <c r="L206">
        <v>63643234642.235764</v>
      </c>
      <c r="M206">
        <v>68889189755.114792</v>
      </c>
      <c r="N206">
        <v>71967189141.623474</v>
      </c>
      <c r="O206">
        <v>80627951048.501022</v>
      </c>
      <c r="P206">
        <v>86418752517.611649</v>
      </c>
      <c r="Q206">
        <v>91558614218.881226</v>
      </c>
      <c r="R206">
        <v>101238554972.1228</v>
      </c>
      <c r="S206">
        <v>111356972145.02122</v>
      </c>
      <c r="T206">
        <v>121707854638.57938</v>
      </c>
      <c r="U206">
        <v>129963323121.61121</v>
      </c>
      <c r="V206">
        <v>128029123165.73721</v>
      </c>
      <c r="W206">
        <v>135919578694.83885</v>
      </c>
      <c r="X206">
        <v>145875767888.21378</v>
      </c>
      <c r="Y206">
        <v>161593723429.36377</v>
      </c>
      <c r="Z206">
        <v>174686535301.84766</v>
      </c>
      <c r="AA206">
        <v>186569642627.01443</v>
      </c>
      <c r="AB206">
        <v>206381181576.49078</v>
      </c>
      <c r="AC206">
        <v>229298003709.03207</v>
      </c>
      <c r="AD206">
        <v>253698105754.36011</v>
      </c>
      <c r="AE206">
        <v>270808733194.7337</v>
      </c>
      <c r="AF206">
        <v>295601777215.46637</v>
      </c>
      <c r="AG206">
        <v>323368202010.91254</v>
      </c>
      <c r="AH206">
        <v>342368324537.80225</v>
      </c>
      <c r="AI206">
        <v>363368459962.25903</v>
      </c>
      <c r="AJ206">
        <v>394387463572.17944</v>
      </c>
      <c r="AK206">
        <v>430548633258.07867</v>
      </c>
      <c r="AL206">
        <v>460681097829.89331</v>
      </c>
      <c r="AM206">
        <v>482107173875.59045</v>
      </c>
      <c r="AN206">
        <v>449061334446.48816</v>
      </c>
      <c r="AO206">
        <v>491660742719.7818</v>
      </c>
      <c r="AP206">
        <v>533384027728.65527</v>
      </c>
      <c r="AQ206">
        <v>554577928768.55823</v>
      </c>
      <c r="AR206">
        <v>594230347811.05579</v>
      </c>
      <c r="AS206">
        <v>610885292931.51514</v>
      </c>
      <c r="AT206">
        <v>639102209101.39783</v>
      </c>
      <c r="AU206">
        <v>664392465835.41113</v>
      </c>
      <c r="AV206">
        <v>698799258265.58826</v>
      </c>
      <c r="AW206">
        <v>734478718311.07996</v>
      </c>
      <c r="AX206">
        <v>751359801124.7395</v>
      </c>
      <c r="AY206">
        <v>753760392874.3219</v>
      </c>
      <c r="AZ206">
        <v>800205926790.96155</v>
      </c>
    </row>
    <row r="207" spans="1:52">
      <c r="A207" t="s">
        <v>64</v>
      </c>
      <c r="B207">
        <v>113167785463.01567</v>
      </c>
      <c r="C207">
        <v>126565350877.48915</v>
      </c>
      <c r="D207">
        <v>139162954736.94781</v>
      </c>
      <c r="E207">
        <v>152517726121.57977</v>
      </c>
      <c r="F207">
        <v>160614145239.05554</v>
      </c>
      <c r="G207">
        <v>170657564407.70605</v>
      </c>
      <c r="H207">
        <v>183023514447.42465</v>
      </c>
      <c r="I207">
        <v>190967354357.26788</v>
      </c>
      <c r="J207">
        <v>203565509180.42642</v>
      </c>
      <c r="K207">
        <v>221697120748.29388</v>
      </c>
      <c r="L207">
        <v>231108098715.68011</v>
      </c>
      <c r="M207">
        <v>241853408473.14651</v>
      </c>
      <c r="N207">
        <v>261563846650.46768</v>
      </c>
      <c r="O207">
        <v>281935655995.62286</v>
      </c>
      <c r="P207">
        <v>297777016506.26276</v>
      </c>
      <c r="Q207">
        <v>299391573377.65308</v>
      </c>
      <c r="R207">
        <v>309282846771.88556</v>
      </c>
      <c r="S207">
        <v>318062070178.63568</v>
      </c>
      <c r="T207">
        <v>322715328991.50494</v>
      </c>
      <c r="U207">
        <v>322849405940.3504</v>
      </c>
      <c r="V207">
        <v>329980271564.23669</v>
      </c>
      <c r="W207">
        <v>329543151262.8775</v>
      </c>
      <c r="X207">
        <v>333650780496.74127</v>
      </c>
      <c r="Y207">
        <v>339556785561.01086</v>
      </c>
      <c r="Z207">
        <v>345616813163.22827</v>
      </c>
      <c r="AA207">
        <v>353640085791.40112</v>
      </c>
      <c r="AB207">
        <v>365145135509.80463</v>
      </c>
      <c r="AC207">
        <v>385400183915.71259</v>
      </c>
      <c r="AD207">
        <v>405033718841.02814</v>
      </c>
      <c r="AE207">
        <v>424584819168.5686</v>
      </c>
      <c r="AF207">
        <v>440640041750.99603</v>
      </c>
      <c r="AG207">
        <v>451858739708.70764</v>
      </c>
      <c r="AH207">
        <v>456057480866.4281</v>
      </c>
      <c r="AI207">
        <v>451353285464.45618</v>
      </c>
      <c r="AJ207">
        <v>462109915808.32404</v>
      </c>
      <c r="AK207">
        <v>474852569159.11163</v>
      </c>
      <c r="AL207">
        <v>486329814315.2276</v>
      </c>
      <c r="AM207">
        <v>505144426709.37073</v>
      </c>
      <c r="AN207">
        <v>527715091380.5954</v>
      </c>
      <c r="AO207">
        <v>552760119211.74194</v>
      </c>
      <c r="AP207">
        <v>580673484429.70337</v>
      </c>
      <c r="AQ207">
        <v>601856458448.49829</v>
      </c>
      <c r="AR207">
        <v>618131954102.33386</v>
      </c>
      <c r="AS207">
        <v>637271677845.24963</v>
      </c>
      <c r="AT207">
        <v>658090293204.04712</v>
      </c>
      <c r="AU207">
        <v>681875822027.59766</v>
      </c>
      <c r="AV207">
        <v>709277897415.88232</v>
      </c>
      <c r="AW207">
        <v>734629427776.01013</v>
      </c>
      <c r="AX207">
        <v>740946251946.61145</v>
      </c>
      <c r="AY207">
        <v>713364129981.33044</v>
      </c>
      <c r="AZ207">
        <v>712338669975.1803</v>
      </c>
    </row>
    <row r="208" spans="1:52">
      <c r="A208" t="s">
        <v>127</v>
      </c>
      <c r="B208">
        <v>2708601389.7008429</v>
      </c>
      <c r="C208">
        <v>2823071267.5504246</v>
      </c>
      <c r="D208">
        <v>2930856681.3282971</v>
      </c>
      <c r="E208">
        <v>3004618974.828928</v>
      </c>
      <c r="F208">
        <v>3121994086.0551977</v>
      </c>
      <c r="G208">
        <v>3201197958.1868105</v>
      </c>
      <c r="H208">
        <v>3362019679.1833496</v>
      </c>
      <c r="I208">
        <v>3578500632.4231277</v>
      </c>
      <c r="J208">
        <v>3786093205.6409907</v>
      </c>
      <c r="K208">
        <v>4078258886.4491129</v>
      </c>
      <c r="L208">
        <v>4235134590.5923166</v>
      </c>
      <c r="M208">
        <v>4290483611.6239147</v>
      </c>
      <c r="N208">
        <v>4272872021.290103</v>
      </c>
      <c r="O208">
        <v>4574425143.2869453</v>
      </c>
      <c r="P208">
        <v>4750350420.6514702</v>
      </c>
      <c r="Q208">
        <v>5041367313.566124</v>
      </c>
      <c r="R208">
        <v>5209502382.2781658</v>
      </c>
      <c r="S208">
        <v>5475218413.2515421</v>
      </c>
      <c r="T208">
        <v>5784778418.1440926</v>
      </c>
      <c r="U208">
        <v>6155209085.234128</v>
      </c>
      <c r="V208">
        <v>6515044618.6321259</v>
      </c>
      <c r="W208">
        <v>6886370990.9954424</v>
      </c>
      <c r="X208">
        <v>7171570535.6827507</v>
      </c>
      <c r="Y208">
        <v>7516808381.9500608</v>
      </c>
      <c r="Z208">
        <v>7900102158.2126007</v>
      </c>
      <c r="AA208">
        <v>8295059639.2301416</v>
      </c>
      <c r="AB208">
        <v>8656355059.7424412</v>
      </c>
      <c r="AC208">
        <v>8805730046.2302761</v>
      </c>
      <c r="AD208">
        <v>9023468716.4912682</v>
      </c>
      <c r="AE208">
        <v>9230944960.5047626</v>
      </c>
      <c r="AF208">
        <v>9821725437.9770718</v>
      </c>
      <c r="AG208">
        <v>10273524808.124046</v>
      </c>
      <c r="AH208">
        <v>10725559899.68148</v>
      </c>
      <c r="AI208">
        <v>11465623532.759464</v>
      </c>
      <c r="AJ208">
        <v>12107698450.593992</v>
      </c>
      <c r="AK208">
        <v>12773621865.376753</v>
      </c>
      <c r="AL208">
        <v>13259019496.261019</v>
      </c>
      <c r="AM208">
        <v>14108314847.40802</v>
      </c>
      <c r="AN208">
        <v>14771179511.717976</v>
      </c>
      <c r="AO208">
        <v>15406424815.014887</v>
      </c>
      <c r="AP208">
        <v>16330810303.915855</v>
      </c>
      <c r="AQ208">
        <v>16078438392.660366</v>
      </c>
      <c r="AR208">
        <v>16715893244.838341</v>
      </c>
      <c r="AS208">
        <v>17708862282.213177</v>
      </c>
      <c r="AT208">
        <v>18673120685.28207</v>
      </c>
      <c r="AU208">
        <v>19838649830.41246</v>
      </c>
      <c r="AV208">
        <v>21359771931.325703</v>
      </c>
      <c r="AW208">
        <v>22811733077.215122</v>
      </c>
      <c r="AX208">
        <v>24169041085.663162</v>
      </c>
      <c r="AY208">
        <v>25024372772.598358</v>
      </c>
      <c r="AZ208">
        <v>27029192431.759911</v>
      </c>
    </row>
    <row r="209" spans="1:52">
      <c r="A209" t="s">
        <v>192</v>
      </c>
      <c r="B209">
        <v>3321535191.0411763</v>
      </c>
      <c r="C209">
        <v>3322278876.031837</v>
      </c>
      <c r="D209">
        <v>3552042477.1551805</v>
      </c>
      <c r="E209">
        <v>3450916780.1045036</v>
      </c>
      <c r="F209">
        <v>3412251040.3836379</v>
      </c>
      <c r="G209">
        <v>3643501793.718174</v>
      </c>
      <c r="H209">
        <v>3513241284.4140544</v>
      </c>
      <c r="I209">
        <v>3563272664.9394789</v>
      </c>
      <c r="J209">
        <v>3633227616.8003488</v>
      </c>
      <c r="K209">
        <v>3683705861.6305566</v>
      </c>
      <c r="L209">
        <v>3901968151.1589518</v>
      </c>
      <c r="M209">
        <v>3989657649.018189</v>
      </c>
      <c r="N209">
        <v>3787342666.0391564</v>
      </c>
      <c r="O209">
        <v>3811286056.1864915</v>
      </c>
      <c r="P209">
        <v>4247498788.4185019</v>
      </c>
      <c r="Q209">
        <v>4914928084.074789</v>
      </c>
      <c r="R209">
        <v>5734011626.5117683</v>
      </c>
      <c r="S209">
        <v>6090888087.4941339</v>
      </c>
      <c r="T209">
        <v>5729638366.7804518</v>
      </c>
      <c r="U209">
        <v>5442090768.5379744</v>
      </c>
      <c r="V209">
        <v>5525045072.7114353</v>
      </c>
      <c r="W209">
        <v>5935973821.8817596</v>
      </c>
      <c r="X209">
        <v>6289678678.704834</v>
      </c>
      <c r="Y209">
        <v>6419403473.4915237</v>
      </c>
      <c r="Z209">
        <v>6097861522.5661488</v>
      </c>
      <c r="AA209">
        <v>5714852210.5591116</v>
      </c>
      <c r="AB209">
        <v>6024243459.3647509</v>
      </c>
      <c r="AC209">
        <v>6880944178.351285</v>
      </c>
      <c r="AD209">
        <v>6858161938.5319738</v>
      </c>
      <c r="AE209">
        <v>7470691384.6580915</v>
      </c>
      <c r="AF209">
        <v>7062040511.0374918</v>
      </c>
      <c r="AG209">
        <v>7592464085.4128742</v>
      </c>
      <c r="AH209">
        <v>8091885904.2185822</v>
      </c>
      <c r="AI209">
        <v>8461583799.3181171</v>
      </c>
      <c r="AJ209">
        <v>8546726693.2883978</v>
      </c>
      <c r="AK209">
        <v>9059281793.0360546</v>
      </c>
      <c r="AL209">
        <v>9595511990.1320724</v>
      </c>
      <c r="AM209">
        <v>10609444484.444187</v>
      </c>
      <c r="AN209">
        <v>11066552696.097534</v>
      </c>
      <c r="AO209">
        <v>11410069395.203751</v>
      </c>
      <c r="AP209">
        <v>12366140065.799974</v>
      </c>
      <c r="AQ209">
        <v>13128567103.68063</v>
      </c>
      <c r="AR209">
        <v>13832329600.44322</v>
      </c>
      <c r="AS209">
        <v>14820625397.071884</v>
      </c>
      <c r="AT209">
        <v>15088237416.895428</v>
      </c>
      <c r="AU209">
        <v>16042683060.564407</v>
      </c>
      <c r="AV209">
        <v>17854598587.315678</v>
      </c>
      <c r="AW209">
        <v>19669066107.766598</v>
      </c>
      <c r="AX209">
        <v>21013966787.481976</v>
      </c>
      <c r="AY209">
        <v>21846767398.134319</v>
      </c>
      <c r="AZ209">
        <v>22819076997.700848</v>
      </c>
    </row>
    <row r="210" spans="1:52">
      <c r="A210" t="s">
        <v>203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907505602.48295617</v>
      </c>
      <c r="R210">
        <v>878210986.61927533</v>
      </c>
      <c r="S210">
        <v>968362652.33310282</v>
      </c>
      <c r="T210">
        <v>1040421999.5914168</v>
      </c>
      <c r="U210">
        <v>979146529.58426893</v>
      </c>
      <c r="V210">
        <v>927624938.99079072</v>
      </c>
      <c r="W210">
        <v>928794914.70524788</v>
      </c>
      <c r="X210">
        <v>911722852.14781749</v>
      </c>
      <c r="Y210">
        <v>884191580.17211604</v>
      </c>
      <c r="Z210">
        <v>850268218.37789023</v>
      </c>
      <c r="AA210">
        <v>836172405.56255627</v>
      </c>
      <c r="AB210">
        <v>808389565.5356493</v>
      </c>
      <c r="AC210">
        <v>699731518.73887253</v>
      </c>
      <c r="AD210">
        <v>758798086.20154369</v>
      </c>
      <c r="AE210">
        <v>838092030.72989225</v>
      </c>
      <c r="AF210">
        <v>833961022.22968411</v>
      </c>
      <c r="AG210">
        <v>857156435.67310572</v>
      </c>
      <c r="AH210">
        <v>855438256.89951897</v>
      </c>
      <c r="AI210">
        <v>793369048.70369649</v>
      </c>
      <c r="AJ210">
        <v>819141730.30749834</v>
      </c>
      <c r="AK210">
        <v>828162168.86882889</v>
      </c>
      <c r="AL210">
        <v>838686013.85704792</v>
      </c>
      <c r="AM210">
        <v>886795019.51747775</v>
      </c>
      <c r="AN210">
        <v>900540449.70617211</v>
      </c>
      <c r="AO210">
        <v>892722736.28635228</v>
      </c>
      <c r="AP210">
        <v>892164328.18493664</v>
      </c>
      <c r="AQ210">
        <v>932756301.71092439</v>
      </c>
      <c r="AR210">
        <v>977794062.81356788</v>
      </c>
      <c r="AS210">
        <v>1036491345.1662264</v>
      </c>
      <c r="AT210">
        <v>1126695730.7795324</v>
      </c>
      <c r="AU210">
        <v>1178026321.6404376</v>
      </c>
      <c r="AV210">
        <v>1222698969.7536938</v>
      </c>
      <c r="AW210">
        <v>1285842039.6830082</v>
      </c>
      <c r="AX210">
        <v>1345763524.4118474</v>
      </c>
      <c r="AY210">
        <v>1386999814.9779301</v>
      </c>
      <c r="AZ210">
        <v>0</v>
      </c>
    </row>
    <row r="211" spans="1:52">
      <c r="A211" t="s">
        <v>197</v>
      </c>
    </row>
    <row r="212" spans="1:52">
      <c r="A212" t="s">
        <v>207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257078585.93844095</v>
      </c>
      <c r="M212">
        <v>292410532.17004102</v>
      </c>
      <c r="N212">
        <v>308271744.17992127</v>
      </c>
      <c r="O212">
        <v>336073763.77878791</v>
      </c>
      <c r="P212">
        <v>355376107.02045959</v>
      </c>
      <c r="Q212">
        <v>404803396.380858</v>
      </c>
      <c r="R212">
        <v>396223848.25852501</v>
      </c>
      <c r="S212">
        <v>400224081.84628206</v>
      </c>
      <c r="T212">
        <v>405535575.52709323</v>
      </c>
      <c r="U212">
        <v>418135335.82803637</v>
      </c>
      <c r="V212">
        <v>470189234.808918</v>
      </c>
      <c r="W212">
        <v>539031708.71098948</v>
      </c>
      <c r="X212">
        <v>545352233.61018705</v>
      </c>
      <c r="Y212">
        <v>551909285.42868936</v>
      </c>
      <c r="Z212">
        <v>585916600.27094185</v>
      </c>
      <c r="AA212">
        <v>608136990.30117726</v>
      </c>
      <c r="AB212">
        <v>682721812.18859041</v>
      </c>
      <c r="AC212">
        <v>782444189.44433022</v>
      </c>
      <c r="AD212">
        <v>833849373.23988342</v>
      </c>
      <c r="AE212">
        <v>941508542.67673624</v>
      </c>
      <c r="AF212">
        <v>1033333548.9045805</v>
      </c>
      <c r="AG212">
        <v>1060310219.4900109</v>
      </c>
      <c r="AH212">
        <v>1077807013.2587235</v>
      </c>
      <c r="AI212">
        <v>1107985375.9729841</v>
      </c>
      <c r="AJ212">
        <v>1150110851.1810446</v>
      </c>
      <c r="AK212">
        <v>1183934373.4534538</v>
      </c>
      <c r="AL212">
        <v>1226423102.9160676</v>
      </c>
      <c r="AM212">
        <v>1272816318.337657</v>
      </c>
      <c r="AN212">
        <v>1307864026.6357255</v>
      </c>
      <c r="AO212">
        <v>1353298534.1973243</v>
      </c>
      <c r="AP212">
        <v>1489618181.4190824</v>
      </c>
      <c r="AQ212">
        <v>1504516115.4518461</v>
      </c>
      <c r="AR212">
        <v>1532067621.3891027</v>
      </c>
      <c r="AS212">
        <v>1591598045.7149801</v>
      </c>
      <c r="AT212">
        <v>1631565556.3165455</v>
      </c>
      <c r="AU212">
        <v>1667600985.4984348</v>
      </c>
      <c r="AV212">
        <v>1715488353.1052194</v>
      </c>
      <c r="AW212">
        <v>1775712506.75365</v>
      </c>
      <c r="AX212">
        <v>1818329606.9157376</v>
      </c>
      <c r="AY212">
        <v>1825602925.3434005</v>
      </c>
      <c r="AZ212">
        <v>1845684557.5221777</v>
      </c>
    </row>
    <row r="213" spans="1:52">
      <c r="A213" t="s">
        <v>193</v>
      </c>
      <c r="B213">
        <v>85028727552.740448</v>
      </c>
      <c r="C213">
        <v>89859666462.001541</v>
      </c>
      <c r="D213">
        <v>93686585669.776291</v>
      </c>
      <c r="E213">
        <v>98678111216.483398</v>
      </c>
      <c r="F213">
        <v>105409395859.48003</v>
      </c>
      <c r="G213">
        <v>109437566535.85254</v>
      </c>
      <c r="H213">
        <v>111725727098.45932</v>
      </c>
      <c r="I213">
        <v>115485854141.76912</v>
      </c>
      <c r="J213">
        <v>119687520925.79457</v>
      </c>
      <c r="K213">
        <v>125683446286.16634</v>
      </c>
      <c r="L213">
        <v>133277251110.134</v>
      </c>
      <c r="M213">
        <v>134536249651.01814</v>
      </c>
      <c r="N213">
        <v>137615432995.26016</v>
      </c>
      <c r="O213">
        <v>143075987405.33389</v>
      </c>
      <c r="P213">
        <v>147651837382.36166</v>
      </c>
      <c r="Q213">
        <v>151421186026.51013</v>
      </c>
      <c r="R213">
        <v>153023380962.64984</v>
      </c>
      <c r="S213">
        <v>150580732109.07346</v>
      </c>
      <c r="T213">
        <v>153218225974.92953</v>
      </c>
      <c r="U213">
        <v>159101811235.83972</v>
      </c>
      <c r="V213">
        <v>161806496552.81683</v>
      </c>
      <c r="W213">
        <v>161479205872.8494</v>
      </c>
      <c r="X213">
        <v>163405836616.98175</v>
      </c>
      <c r="Y213">
        <v>166363076144.01471</v>
      </c>
      <c r="Z213">
        <v>173468954448.99023</v>
      </c>
      <c r="AA213">
        <v>177267361611.45358</v>
      </c>
      <c r="AB213">
        <v>182339143634.38843</v>
      </c>
      <c r="AC213">
        <v>188642802914.44684</v>
      </c>
      <c r="AD213">
        <v>193672781454.89362</v>
      </c>
      <c r="AE213">
        <v>199055234724.51407</v>
      </c>
      <c r="AF213">
        <v>201066288111.32962</v>
      </c>
      <c r="AG213">
        <v>198811754928.94949</v>
      </c>
      <c r="AH213">
        <v>196419066334.93201</v>
      </c>
      <c r="AI213">
        <v>192377179376.90408</v>
      </c>
      <c r="AJ213">
        <v>200096549277.32016</v>
      </c>
      <c r="AK213">
        <v>207977423363.73883</v>
      </c>
      <c r="AL213">
        <v>211330470498.13431</v>
      </c>
      <c r="AM213">
        <v>217054182928.45602</v>
      </c>
      <c r="AN213">
        <v>226181208631.87228</v>
      </c>
      <c r="AO213">
        <v>236720886164.2446</v>
      </c>
      <c r="AP213">
        <v>247260155857.7634</v>
      </c>
      <c r="AQ213">
        <v>250381346603.92029</v>
      </c>
      <c r="AR213">
        <v>256599359724.73489</v>
      </c>
      <c r="AS213">
        <v>262592755596.96124</v>
      </c>
      <c r="AT213">
        <v>273713195656.77737</v>
      </c>
      <c r="AU213">
        <v>282364681256.96368</v>
      </c>
      <c r="AV213">
        <v>294498396948.40485</v>
      </c>
      <c r="AW213">
        <v>304258796391.37183</v>
      </c>
      <c r="AX213">
        <v>302392423837.85028</v>
      </c>
      <c r="AY213">
        <v>286752313603.08185</v>
      </c>
      <c r="AZ213">
        <v>302838905422.76538</v>
      </c>
    </row>
    <row r="214" spans="1:52">
      <c r="A214" t="s">
        <v>40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180443573548.08145</v>
      </c>
      <c r="W214">
        <v>183333081216.2482</v>
      </c>
      <c r="X214">
        <v>180932485875.17764</v>
      </c>
      <c r="Y214">
        <v>182088788225.36713</v>
      </c>
      <c r="Z214">
        <v>187566850047.96304</v>
      </c>
      <c r="AA214">
        <v>194457298195.76028</v>
      </c>
      <c r="AB214">
        <v>198071545302.58173</v>
      </c>
      <c r="AC214">
        <v>201211926408.10037</v>
      </c>
      <c r="AD214">
        <v>207806840967.55084</v>
      </c>
      <c r="AE214">
        <v>216806527277.94879</v>
      </c>
      <c r="AF214">
        <v>224773355503.90808</v>
      </c>
      <c r="AG214">
        <v>222646556202.0369</v>
      </c>
      <c r="AH214">
        <v>222868802727.9725</v>
      </c>
      <c r="AI214">
        <v>222455843363.33487</v>
      </c>
      <c r="AJ214">
        <v>225104895207.83981</v>
      </c>
      <c r="AK214">
        <v>225893296078.28036</v>
      </c>
      <c r="AL214">
        <v>227312869348.64981</v>
      </c>
      <c r="AM214">
        <v>232031125325.67493</v>
      </c>
      <c r="AN214">
        <v>238153464127.78296</v>
      </c>
      <c r="AO214">
        <v>241275975775.69867</v>
      </c>
      <c r="AP214">
        <v>249918732454.99762</v>
      </c>
      <c r="AQ214">
        <v>252797994166.27182</v>
      </c>
      <c r="AR214">
        <v>253918245869.8483</v>
      </c>
      <c r="AS214">
        <v>253416009483.06485</v>
      </c>
      <c r="AT214">
        <v>259834269511.48737</v>
      </c>
      <c r="AU214">
        <v>266695570075.79337</v>
      </c>
      <c r="AV214">
        <v>276377653101.61047</v>
      </c>
      <c r="AW214">
        <v>286450319615.70331</v>
      </c>
      <c r="AX214">
        <v>292452808698.48407</v>
      </c>
      <c r="AY214">
        <v>286960456155.85022</v>
      </c>
      <c r="AZ214">
        <v>294748691280.19891</v>
      </c>
    </row>
    <row r="215" spans="1:52">
      <c r="A215" t="s">
        <v>206</v>
      </c>
      <c r="B215">
        <v>2203477369.0600805</v>
      </c>
      <c r="C215">
        <v>2442181479.5897017</v>
      </c>
      <c r="D215">
        <v>3041036057.7768483</v>
      </c>
      <c r="E215">
        <v>2777902912.7904553</v>
      </c>
      <c r="F215">
        <v>3035452396.064477</v>
      </c>
      <c r="G215">
        <v>3105248795.5417109</v>
      </c>
      <c r="H215">
        <v>2867415755.8953271</v>
      </c>
      <c r="I215">
        <v>3104197850.7339139</v>
      </c>
      <c r="J215">
        <v>3219955878.6507716</v>
      </c>
      <c r="K215">
        <v>3824274467.1050954</v>
      </c>
      <c r="L215">
        <v>3678653011.363512</v>
      </c>
      <c r="M215">
        <v>4043428383.8987298</v>
      </c>
      <c r="N215">
        <v>5055401755.1390114</v>
      </c>
      <c r="O215">
        <v>4623408750.1328144</v>
      </c>
      <c r="P215">
        <v>5738909209.9733772</v>
      </c>
      <c r="Q215">
        <v>6859408729.5046558</v>
      </c>
      <c r="R215">
        <v>7611317847.168952</v>
      </c>
      <c r="S215">
        <v>7514369603.0204515</v>
      </c>
      <c r="T215">
        <v>8170120907.724679</v>
      </c>
      <c r="U215">
        <v>8466888755.4083824</v>
      </c>
      <c r="V215">
        <v>9481493125.6214771</v>
      </c>
      <c r="W215">
        <v>10382966156.427332</v>
      </c>
      <c r="X215">
        <v>10603308414.04311</v>
      </c>
      <c r="Y215">
        <v>10754848135.751801</v>
      </c>
      <c r="Z215">
        <v>10316938481.202194</v>
      </c>
      <c r="AA215">
        <v>10947826495.38821</v>
      </c>
      <c r="AB215">
        <v>10406379514.888235</v>
      </c>
      <c r="AC215">
        <v>10604886043.572578</v>
      </c>
      <c r="AD215">
        <v>12011760884.023766</v>
      </c>
      <c r="AE215">
        <v>10935721637.120092</v>
      </c>
      <c r="AF215">
        <v>11771295228.980869</v>
      </c>
      <c r="AG215">
        <v>12701377130.445242</v>
      </c>
      <c r="AH215">
        <v>14412295022.041618</v>
      </c>
      <c r="AI215">
        <v>15158705922.459652</v>
      </c>
      <c r="AJ215">
        <v>16318792154.673187</v>
      </c>
      <c r="AK215">
        <v>17257125197.043541</v>
      </c>
      <c r="AL215">
        <v>18016438705.713459</v>
      </c>
      <c r="AM215">
        <v>18340734602.416302</v>
      </c>
      <c r="AN215">
        <v>19503035377.852211</v>
      </c>
      <c r="AO215">
        <v>18809964412.81139</v>
      </c>
      <c r="AP215">
        <v>19325894913.125393</v>
      </c>
      <c r="AQ215">
        <v>20331023655.013611</v>
      </c>
      <c r="AR215">
        <v>21530554050.659412</v>
      </c>
      <c r="AS215">
        <v>21659737374.963367</v>
      </c>
      <c r="AT215">
        <v>23154259253.835838</v>
      </c>
      <c r="AU215">
        <v>24589823327.573662</v>
      </c>
      <c r="AV215">
        <v>25819314493.952347</v>
      </c>
      <c r="AW215">
        <v>27291015420.107628</v>
      </c>
      <c r="AX215">
        <v>28519111114.01247</v>
      </c>
      <c r="AY215">
        <v>30230257780.853218</v>
      </c>
      <c r="AZ215">
        <v>31197626029.840523</v>
      </c>
    </row>
    <row r="216" spans="1:52">
      <c r="A216" t="s">
        <v>222</v>
      </c>
    </row>
    <row r="217" spans="1:52">
      <c r="A217" t="s">
        <v>213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2087356037.2025049</v>
      </c>
      <c r="AB217">
        <v>2160413498.50459</v>
      </c>
      <c r="AC217">
        <v>2134488536.5225353</v>
      </c>
      <c r="AD217">
        <v>2431182443.0991673</v>
      </c>
      <c r="AE217">
        <v>2273155584.2977223</v>
      </c>
      <c r="AF217">
        <v>2259516650.7919335</v>
      </c>
      <c r="AG217">
        <v>2099090968.585706</v>
      </c>
      <c r="AH217">
        <v>1490354587.6958535</v>
      </c>
      <c r="AI217">
        <v>1245936435.3137314</v>
      </c>
      <c r="AJ217">
        <v>980551974.59190881</v>
      </c>
      <c r="AK217">
        <v>858963529.74251318</v>
      </c>
      <c r="AL217">
        <v>715516620.27551425</v>
      </c>
      <c r="AM217">
        <v>727680402.82019472</v>
      </c>
      <c r="AN217">
        <v>766247464.16966724</v>
      </c>
      <c r="AO217">
        <v>794598620.34394372</v>
      </c>
      <c r="AP217">
        <v>860550294.2734673</v>
      </c>
      <c r="AQ217">
        <v>948326437.02740467</v>
      </c>
      <c r="AR217">
        <v>1034624142.7968985</v>
      </c>
      <c r="AS217">
        <v>1140155805.3621829</v>
      </c>
      <c r="AT217">
        <v>1261012320.7305737</v>
      </c>
      <c r="AU217">
        <v>1393235590.9385543</v>
      </c>
      <c r="AV217">
        <v>1486582375.5314376</v>
      </c>
      <c r="AW217">
        <v>1590643141.8186383</v>
      </c>
      <c r="AX217">
        <v>1714713306.8804927</v>
      </c>
      <c r="AY217">
        <v>1850175658.1240511</v>
      </c>
      <c r="AZ217">
        <v>1920482333.1327646</v>
      </c>
    </row>
    <row r="218" spans="1:52">
      <c r="A218" t="s">
        <v>223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6794250325.8703184</v>
      </c>
      <c r="AE218">
        <v>7050016034.4180317</v>
      </c>
      <c r="AF218">
        <v>7546694714.8782034</v>
      </c>
      <c r="AG218">
        <v>7703061339.7899714</v>
      </c>
      <c r="AH218">
        <v>7748072032.1522608</v>
      </c>
      <c r="AI218">
        <v>7841498347.3621492</v>
      </c>
      <c r="AJ218">
        <v>7964426518.7371168</v>
      </c>
      <c r="AK218">
        <v>8248749526.3219252</v>
      </c>
      <c r="AL218">
        <v>8623602961.3948956</v>
      </c>
      <c r="AM218">
        <v>8927608955.8383083</v>
      </c>
      <c r="AN218">
        <v>9258690369.2737122</v>
      </c>
      <c r="AO218">
        <v>9706846381.4682674</v>
      </c>
      <c r="AP218">
        <v>10185767294.261692</v>
      </c>
      <c r="AQ218">
        <v>10796692184.353796</v>
      </c>
      <c r="AR218">
        <v>11570119009.200695</v>
      </c>
      <c r="AS218">
        <v>12366863614.17062</v>
      </c>
      <c r="AT218">
        <v>13334978598.304602</v>
      </c>
      <c r="AU218">
        <v>14317750540.596712</v>
      </c>
      <c r="AV218">
        <v>15282391704.632992</v>
      </c>
      <c r="AW218">
        <v>16374791671.7106</v>
      </c>
      <c r="AX218">
        <v>17592555398.647152</v>
      </c>
      <c r="AY218">
        <v>18651970660.813171</v>
      </c>
      <c r="AZ218">
        <v>19954809363.56366</v>
      </c>
    </row>
    <row r="219" spans="1:52">
      <c r="A219" t="s">
        <v>212</v>
      </c>
      <c r="B219">
        <v>8764726641.2038212</v>
      </c>
      <c r="C219">
        <v>9234702981.963192</v>
      </c>
      <c r="D219">
        <v>9932315403.0575771</v>
      </c>
      <c r="E219">
        <v>10726883845.80201</v>
      </c>
      <c r="F219">
        <v>11459639925.681757</v>
      </c>
      <c r="G219">
        <v>12397227907.693405</v>
      </c>
      <c r="H219">
        <v>13776112395.571974</v>
      </c>
      <c r="I219">
        <v>14963060547.257002</v>
      </c>
      <c r="J219">
        <v>16178399797.20727</v>
      </c>
      <c r="K219">
        <v>17238191546.454197</v>
      </c>
      <c r="L219">
        <v>19204716560.910744</v>
      </c>
      <c r="M219">
        <v>20144859060.027004</v>
      </c>
      <c r="N219">
        <v>21006757943.400558</v>
      </c>
      <c r="O219">
        <v>23157099913.154037</v>
      </c>
      <c r="P219">
        <v>24191357185.303993</v>
      </c>
      <c r="Q219">
        <v>25393763440.493858</v>
      </c>
      <c r="R219">
        <v>27762192462.357964</v>
      </c>
      <c r="S219">
        <v>30494953638.014057</v>
      </c>
      <c r="T219">
        <v>33634638293.462761</v>
      </c>
      <c r="U219">
        <v>35441410411.710411</v>
      </c>
      <c r="V219">
        <v>37274986913.517296</v>
      </c>
      <c r="W219">
        <v>39476772125.685181</v>
      </c>
      <c r="X219">
        <v>41589706661.291359</v>
      </c>
      <c r="Y219">
        <v>43912159722.247009</v>
      </c>
      <c r="Z219">
        <v>46438174778.872299</v>
      </c>
      <c r="AA219">
        <v>48596267188.276505</v>
      </c>
      <c r="AB219">
        <v>51285501317.380844</v>
      </c>
      <c r="AC219">
        <v>56167342576.790024</v>
      </c>
      <c r="AD219">
        <v>63630922388.388542</v>
      </c>
      <c r="AE219">
        <v>71387853266.256836</v>
      </c>
      <c r="AF219">
        <v>79359850155.599213</v>
      </c>
      <c r="AG219">
        <v>86151673510.046814</v>
      </c>
      <c r="AH219">
        <v>93115648058.00592</v>
      </c>
      <c r="AI219">
        <v>100798662359.30872</v>
      </c>
      <c r="AJ219">
        <v>109857624322.70312</v>
      </c>
      <c r="AK219">
        <v>120005700843.92992</v>
      </c>
      <c r="AL219">
        <v>127087651038.97679</v>
      </c>
      <c r="AM219">
        <v>125344804675.29575</v>
      </c>
      <c r="AN219">
        <v>112171099813.34239</v>
      </c>
      <c r="AO219">
        <v>117160062361.44612</v>
      </c>
      <c r="AP219">
        <v>122725247705.55911</v>
      </c>
      <c r="AQ219">
        <v>125385028150.52055</v>
      </c>
      <c r="AR219">
        <v>132052469495.6884</v>
      </c>
      <c r="AS219">
        <v>141480983231.29068</v>
      </c>
      <c r="AT219">
        <v>150456640790.21326</v>
      </c>
      <c r="AU219">
        <v>157384716142.48016</v>
      </c>
      <c r="AV219">
        <v>165400160325.4288</v>
      </c>
      <c r="AW219">
        <v>173743467321.81537</v>
      </c>
      <c r="AX219">
        <v>178059776977.33737</v>
      </c>
      <c r="AY219">
        <v>173911253778.41238</v>
      </c>
      <c r="AZ219">
        <v>187494613810.6232</v>
      </c>
    </row>
    <row r="220" spans="1:52">
      <c r="A220" t="s">
        <v>215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278200000</v>
      </c>
      <c r="AP220">
        <v>316200000</v>
      </c>
      <c r="AQ220">
        <v>276900000</v>
      </c>
      <c r="AR220">
        <v>283600000</v>
      </c>
      <c r="AS220">
        <v>283900000</v>
      </c>
      <c r="AT220">
        <v>295700000</v>
      </c>
      <c r="AU220">
        <v>314100000</v>
      </c>
      <c r="AV220">
        <v>296000000</v>
      </c>
      <c r="AW220">
        <v>319000000</v>
      </c>
      <c r="AX220">
        <v>361000000</v>
      </c>
      <c r="AY220">
        <v>386700000</v>
      </c>
      <c r="AZ220">
        <v>415400000.00000006</v>
      </c>
    </row>
    <row r="221" spans="1:52">
      <c r="A221" t="s">
        <v>211</v>
      </c>
      <c r="B221">
        <v>286079068.90351826</v>
      </c>
      <c r="C221">
        <v>320892938.84098405</v>
      </c>
      <c r="D221">
        <v>333002324.24155033</v>
      </c>
      <c r="E221">
        <v>349651422.38365638</v>
      </c>
      <c r="F221">
        <v>399602664.0294416</v>
      </c>
      <c r="G221">
        <v>461380087.84938163</v>
      </c>
      <c r="H221">
        <v>504790044.29212481</v>
      </c>
      <c r="I221">
        <v>532555372.24365926</v>
      </c>
      <c r="J221">
        <v>559309313.13988388</v>
      </c>
      <c r="K221">
        <v>619887368.46257126</v>
      </c>
      <c r="L221">
        <v>635535201.6270107</v>
      </c>
      <c r="M221">
        <v>635535201.6270107</v>
      </c>
      <c r="N221">
        <v>683995762.16260314</v>
      </c>
      <c r="O221">
        <v>710243989.99048257</v>
      </c>
      <c r="P221">
        <v>744569010.47544479</v>
      </c>
      <c r="Q221">
        <v>762740523.80900311</v>
      </c>
      <c r="R221">
        <v>747092729.72594464</v>
      </c>
      <c r="S221">
        <v>799083550.47611976</v>
      </c>
      <c r="T221">
        <v>887345800.80367351</v>
      </c>
      <c r="U221">
        <v>841490053.3838681</v>
      </c>
      <c r="V221">
        <v>964153689.21458709</v>
      </c>
      <c r="W221">
        <v>932190200.24955022</v>
      </c>
      <c r="X221">
        <v>898795394.7918489</v>
      </c>
      <c r="Y221">
        <v>850134542.17934227</v>
      </c>
      <c r="Z221">
        <v>897364234.62470782</v>
      </c>
      <c r="AA221">
        <v>947217772.81833994</v>
      </c>
      <c r="AB221">
        <v>962245423.54989123</v>
      </c>
      <c r="AC221">
        <v>967154435.79987991</v>
      </c>
      <c r="AD221">
        <v>1031396409.6596956</v>
      </c>
      <c r="AE221">
        <v>1073271327.6249685</v>
      </c>
      <c r="AF221">
        <v>1070656236.106015</v>
      </c>
      <c r="AG221">
        <v>1063161990.5120509</v>
      </c>
      <c r="AH221">
        <v>1020840841.3401036</v>
      </c>
      <c r="AI221">
        <v>866736469.09474874</v>
      </c>
      <c r="AJ221">
        <v>996594518.16546392</v>
      </c>
      <c r="AK221">
        <v>1074785652.9705825</v>
      </c>
      <c r="AL221">
        <v>1169755987.8346944</v>
      </c>
      <c r="AM221">
        <v>1337936222.8621042</v>
      </c>
      <c r="AN221">
        <v>1307165341.3154309</v>
      </c>
      <c r="AO221">
        <v>1339605935.7780225</v>
      </c>
      <c r="AP221">
        <v>1329110396.4594336</v>
      </c>
      <c r="AQ221">
        <v>1326725025.2971828</v>
      </c>
      <c r="AR221">
        <v>1381587936.7268553</v>
      </c>
      <c r="AS221">
        <v>1418890802.1079254</v>
      </c>
      <c r="AT221">
        <v>1461457460.5144434</v>
      </c>
      <c r="AU221">
        <v>1478708605.999989</v>
      </c>
      <c r="AV221">
        <v>1538631979.1083121</v>
      </c>
      <c r="AW221">
        <v>1573874117.3477821</v>
      </c>
      <c r="AX221">
        <v>1611320806.5882523</v>
      </c>
      <c r="AY221">
        <v>1663308020.7440755</v>
      </c>
      <c r="AZ221">
        <v>1719332980.1062431</v>
      </c>
    </row>
    <row r="222" spans="1:52">
      <c r="A222" t="s">
        <v>214</v>
      </c>
    </row>
    <row r="223" spans="1:52">
      <c r="A223" t="s">
        <v>218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120953144.03016011</v>
      </c>
      <c r="X223">
        <v>126687844.52480058</v>
      </c>
      <c r="Y223">
        <v>129199320.61573501</v>
      </c>
      <c r="Z223">
        <v>131445316.41949542</v>
      </c>
      <c r="AA223">
        <v>140066096.54226834</v>
      </c>
      <c r="AB223">
        <v>143033612.39031148</v>
      </c>
      <c r="AC223">
        <v>147304098.97295094</v>
      </c>
      <c r="AD223">
        <v>144532028.73509723</v>
      </c>
      <c r="AE223">
        <v>145095563.57781017</v>
      </c>
      <c r="AF223">
        <v>142129676.4431853</v>
      </c>
      <c r="AG223">
        <v>151247214.15852308</v>
      </c>
      <c r="AH223">
        <v>151628333.09839252</v>
      </c>
      <c r="AI223">
        <v>157296255.79388651</v>
      </c>
      <c r="AJ223">
        <v>165086392.0733543</v>
      </c>
      <c r="AK223">
        <v>171214197.65448466</v>
      </c>
      <c r="AL223">
        <v>171231689.97200713</v>
      </c>
      <c r="AM223">
        <v>171006374.89223611</v>
      </c>
      <c r="AN223">
        <v>175655710.9250617</v>
      </c>
      <c r="AO223">
        <v>182474154.76447603</v>
      </c>
      <c r="AP223">
        <v>188623258.45891386</v>
      </c>
      <c r="AQ223">
        <v>195417047.05181894</v>
      </c>
      <c r="AR223">
        <v>202718153.05946758</v>
      </c>
      <c r="AS223">
        <v>207980248.81995961</v>
      </c>
      <c r="AT223">
        <v>210125331.11213169</v>
      </c>
      <c r="AU223">
        <v>208129393.61402157</v>
      </c>
      <c r="AV223">
        <v>208373017.43146193</v>
      </c>
      <c r="AW223">
        <v>206383106.84952667</v>
      </c>
      <c r="AX223">
        <v>211928828.50257534</v>
      </c>
      <c r="AY223">
        <v>211643620.27386847</v>
      </c>
      <c r="AZ223">
        <v>210629397.15195855</v>
      </c>
    </row>
    <row r="224" spans="1:52">
      <c r="A224" t="s">
        <v>220</v>
      </c>
      <c r="B224">
        <v>2811586618.5239964</v>
      </c>
      <c r="C224">
        <v>3206251028.1746416</v>
      </c>
      <c r="D224">
        <v>3294181287.4068484</v>
      </c>
      <c r="E224">
        <v>3478806874.0811815</v>
      </c>
      <c r="F224">
        <v>3744257234.6430078</v>
      </c>
      <c r="G224">
        <v>3770236777.1842008</v>
      </c>
      <c r="H224">
        <v>3923188550.3150072</v>
      </c>
      <c r="I224">
        <v>4003320232.9843578</v>
      </c>
      <c r="J224">
        <v>4212099333.4136248</v>
      </c>
      <c r="K224">
        <v>4327118341.2078037</v>
      </c>
      <c r="L224">
        <v>4480022976.3336229</v>
      </c>
      <c r="M224">
        <v>4526630109.856781</v>
      </c>
      <c r="N224">
        <v>4788285048.2929926</v>
      </c>
      <c r="O224">
        <v>4867599455.482789</v>
      </c>
      <c r="P224">
        <v>5052938288.936017</v>
      </c>
      <c r="Q224">
        <v>5127618867.6908245</v>
      </c>
      <c r="R224">
        <v>5456050479.2595701</v>
      </c>
      <c r="S224">
        <v>5953740037.6977654</v>
      </c>
      <c r="T224">
        <v>6550094967.0968199</v>
      </c>
      <c r="U224">
        <v>6785857161.9389515</v>
      </c>
      <c r="V224">
        <v>7490962394.6483994</v>
      </c>
      <c r="W224">
        <v>7833839691.6624355</v>
      </c>
      <c r="X224">
        <v>8150005669.2440796</v>
      </c>
      <c r="Y224">
        <v>7399928179.0602713</v>
      </c>
      <c r="Z224">
        <v>6974242085.7833567</v>
      </c>
      <c r="AA224">
        <v>6686947973.7109213</v>
      </c>
      <c r="AB224">
        <v>6467666525.7707272</v>
      </c>
      <c r="AC224">
        <v>6172490289.0852184</v>
      </c>
      <c r="AD224">
        <v>5930636563.64011</v>
      </c>
      <c r="AE224">
        <v>5881644247.0646496</v>
      </c>
      <c r="AF224">
        <v>5970341067.7848387</v>
      </c>
      <c r="AG224">
        <v>6130454891.8663425</v>
      </c>
      <c r="AH224">
        <v>6029472931.7776775</v>
      </c>
      <c r="AI224">
        <v>5942107678.4259253</v>
      </c>
      <c r="AJ224">
        <v>6153767073.504694</v>
      </c>
      <c r="AK224">
        <v>6397137667.4412899</v>
      </c>
      <c r="AL224">
        <v>6649611422.8649473</v>
      </c>
      <c r="AM224">
        <v>6829447788.2326813</v>
      </c>
      <c r="AN224">
        <v>7360039023.9718714</v>
      </c>
      <c r="AO224">
        <v>7683040987.5455847</v>
      </c>
      <c r="AP224">
        <v>8154315708.3482666</v>
      </c>
      <c r="AQ224">
        <v>8488206225.9841051</v>
      </c>
      <c r="AR224">
        <v>9168418142.3957081</v>
      </c>
      <c r="AS224">
        <v>10491745685.97163</v>
      </c>
      <c r="AT224">
        <v>11320593595.163385</v>
      </c>
      <c r="AU224">
        <v>11977188023.682863</v>
      </c>
      <c r="AV224">
        <v>13558176624.094606</v>
      </c>
      <c r="AW224">
        <v>14208969331.263832</v>
      </c>
      <c r="AX224">
        <v>14549984595.214165</v>
      </c>
      <c r="AY224">
        <v>14040735134.381668</v>
      </c>
      <c r="AZ224">
        <v>14054775869.516048</v>
      </c>
    </row>
    <row r="225" spans="1:52">
      <c r="A225" t="s">
        <v>217</v>
      </c>
      <c r="B225">
        <v>0</v>
      </c>
      <c r="C225">
        <v>2671582343.4364543</v>
      </c>
      <c r="D225">
        <v>2800109747.123939</v>
      </c>
      <c r="E225">
        <v>3136815339.8827024</v>
      </c>
      <c r="F225">
        <v>3290686175.2832127</v>
      </c>
      <c r="G225">
        <v>3737795915.0239587</v>
      </c>
      <c r="H225">
        <v>3866931819.1694636</v>
      </c>
      <c r="I225">
        <v>3873194382.2540374</v>
      </c>
      <c r="J225">
        <v>4276383394.538662</v>
      </c>
      <c r="K225">
        <v>4479418248.5062733</v>
      </c>
      <c r="L225">
        <v>4688590613.098114</v>
      </c>
      <c r="M225">
        <v>5183714987.7544994</v>
      </c>
      <c r="N225">
        <v>6103446975.3264742</v>
      </c>
      <c r="O225">
        <v>6063491111.0098114</v>
      </c>
      <c r="P225">
        <v>6553104840.5803585</v>
      </c>
      <c r="Q225">
        <v>7022051566.8713446</v>
      </c>
      <c r="R225">
        <v>7575168218.3940458</v>
      </c>
      <c r="S225">
        <v>7833564437.8507309</v>
      </c>
      <c r="T225">
        <v>8338083138.1049786</v>
      </c>
      <c r="U225">
        <v>8885688503.2471752</v>
      </c>
      <c r="V225">
        <v>9544894531.7686024</v>
      </c>
      <c r="W225">
        <v>10071206990.034847</v>
      </c>
      <c r="X225">
        <v>10021481642.73929</v>
      </c>
      <c r="Y225">
        <v>10490679115.245634</v>
      </c>
      <c r="Z225">
        <v>11093771860.279251</v>
      </c>
      <c r="AA225">
        <v>11720411662.948359</v>
      </c>
      <c r="AB225">
        <v>11550818722.702812</v>
      </c>
      <c r="AC225">
        <v>12324881908.92977</v>
      </c>
      <c r="AD225">
        <v>12333775383.391586</v>
      </c>
      <c r="AE225">
        <v>12549209349.125998</v>
      </c>
      <c r="AF225">
        <v>13546848859.168779</v>
      </c>
      <c r="AG225">
        <v>14075791707.760349</v>
      </c>
      <c r="AH225">
        <v>15174509838.910063</v>
      </c>
      <c r="AI225">
        <v>15506805689.56444</v>
      </c>
      <c r="AJ225">
        <v>15999675713.056702</v>
      </c>
      <c r="AK225">
        <v>16375935319.300859</v>
      </c>
      <c r="AL225">
        <v>17546172836.324547</v>
      </c>
      <c r="AM225">
        <v>18500850172.806889</v>
      </c>
      <c r="AN225">
        <v>19419465919.246456</v>
      </c>
      <c r="AO225">
        <v>20588036338.473293</v>
      </c>
      <c r="AP225">
        <v>21473261837.017578</v>
      </c>
      <c r="AQ225">
        <v>22514700517.983517</v>
      </c>
      <c r="AR225">
        <v>22897529290.367393</v>
      </c>
      <c r="AS225">
        <v>24150166366.514534</v>
      </c>
      <c r="AT225">
        <v>25589278230.094574</v>
      </c>
      <c r="AU225">
        <v>26612888891.120998</v>
      </c>
      <c r="AV225">
        <v>28117653870.455841</v>
      </c>
      <c r="AW225">
        <v>29877676522.088581</v>
      </c>
      <c r="AX225">
        <v>31228376125.979824</v>
      </c>
      <c r="AY225">
        <v>32195585570.016308</v>
      </c>
      <c r="AZ225">
        <v>33386822236.106907</v>
      </c>
    </row>
    <row r="226" spans="1:52">
      <c r="A226" t="s">
        <v>219</v>
      </c>
      <c r="B226">
        <v>44566050532.929848</v>
      </c>
      <c r="C226">
        <v>45081264989.957932</v>
      </c>
      <c r="D226">
        <v>47592935467.969879</v>
      </c>
      <c r="E226">
        <v>51907856545.580132</v>
      </c>
      <c r="F226">
        <v>54741536059.234634</v>
      </c>
      <c r="G226">
        <v>56287179430.318787</v>
      </c>
      <c r="H226">
        <v>62598556528.913017</v>
      </c>
      <c r="I226">
        <v>65561039656.824615</v>
      </c>
      <c r="J226">
        <v>70004764348.691635</v>
      </c>
      <c r="K226">
        <v>72861760698.005798</v>
      </c>
      <c r="L226">
        <v>75217752385.362259</v>
      </c>
      <c r="M226">
        <v>79404894949.238327</v>
      </c>
      <c r="N226">
        <v>85301334432.2789</v>
      </c>
      <c r="O226">
        <v>88084149121.99704</v>
      </c>
      <c r="P226">
        <v>93011994443.102448</v>
      </c>
      <c r="Q226">
        <v>99684779522.81839</v>
      </c>
      <c r="R226">
        <v>110112983273.62474</v>
      </c>
      <c r="S226">
        <v>113864169357.53152</v>
      </c>
      <c r="T226">
        <v>115575471186.41493</v>
      </c>
      <c r="U226">
        <v>114854149223.13387</v>
      </c>
      <c r="V226">
        <v>112043265797.35258</v>
      </c>
      <c r="W226">
        <v>117484813541.96835</v>
      </c>
      <c r="X226">
        <v>121671065034.85788</v>
      </c>
      <c r="Y226">
        <v>127719432121.03558</v>
      </c>
      <c r="Z226">
        <v>136291980543.20389</v>
      </c>
      <c r="AA226">
        <v>142072580798.04611</v>
      </c>
      <c r="AB226">
        <v>152034754423.1011</v>
      </c>
      <c r="AC226">
        <v>166456070030.55133</v>
      </c>
      <c r="AD226">
        <v>170319077300.56238</v>
      </c>
      <c r="AE226">
        <v>170813418317.42764</v>
      </c>
      <c r="AF226">
        <v>186641240190.04568</v>
      </c>
      <c r="AG226">
        <v>187985577936.71619</v>
      </c>
      <c r="AH226">
        <v>197451845375.52893</v>
      </c>
      <c r="AI226">
        <v>212559409689.11829</v>
      </c>
      <c r="AJ226">
        <v>202636823219.32776</v>
      </c>
      <c r="AK226">
        <v>218601092942.57843</v>
      </c>
      <c r="AL226">
        <v>234733120142.47125</v>
      </c>
      <c r="AM226">
        <v>252520406456.20914</v>
      </c>
      <c r="AN226">
        <v>258349119484.41953</v>
      </c>
      <c r="AO226">
        <v>249654780791.61246</v>
      </c>
      <c r="AP226">
        <v>266567531989.76328</v>
      </c>
      <c r="AQ226">
        <v>251379908800.54651</v>
      </c>
      <c r="AR226">
        <v>266874563573.82874</v>
      </c>
      <c r="AS226">
        <v>280926215534.27423</v>
      </c>
      <c r="AT226">
        <v>307228800117.14532</v>
      </c>
      <c r="AU226">
        <v>333040988666.58826</v>
      </c>
      <c r="AV226">
        <v>355999132580.23706</v>
      </c>
      <c r="AW226">
        <v>372619233719.76257</v>
      </c>
      <c r="AX226">
        <v>375074194704.61261</v>
      </c>
      <c r="AY226">
        <v>356973581802.80109</v>
      </c>
      <c r="AZ226">
        <v>389121142902.55847</v>
      </c>
    </row>
    <row r="227" spans="1:52">
      <c r="A227" t="s">
        <v>216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3568056335.9881101</v>
      </c>
      <c r="AD227">
        <v>3961385380.9001851</v>
      </c>
      <c r="AE227">
        <v>3792815790.2235813</v>
      </c>
      <c r="AF227">
        <v>3820910722.0030155</v>
      </c>
      <c r="AG227">
        <v>3641327918.0688696</v>
      </c>
      <c r="AH227">
        <v>3448337538.4112182</v>
      </c>
      <c r="AI227">
        <v>3103503784.5700932</v>
      </c>
      <c r="AJ227">
        <v>2566597629.8394785</v>
      </c>
      <c r="AK227">
        <v>2381802600.4910374</v>
      </c>
      <c r="AL227">
        <v>2222221826.2581358</v>
      </c>
      <c r="AM227">
        <v>1971110759.8909686</v>
      </c>
      <c r="AN227">
        <v>2103175180.8036633</v>
      </c>
      <c r="AO227">
        <v>2449271103.732625</v>
      </c>
      <c r="AP227">
        <v>2904662604.820529</v>
      </c>
      <c r="AQ227">
        <v>3497984789.2658858</v>
      </c>
      <c r="AR227">
        <v>4050666385.969893</v>
      </c>
      <c r="AS227">
        <v>4743330337.9707537</v>
      </c>
      <c r="AT227">
        <v>5559183156.1017113</v>
      </c>
      <c r="AU227">
        <v>6281876966.3949471</v>
      </c>
      <c r="AV227">
        <v>6998010940.563962</v>
      </c>
      <c r="AW227">
        <v>7823776231.5505238</v>
      </c>
      <c r="AX227">
        <v>8973871337.5884514</v>
      </c>
      <c r="AY227">
        <v>9521277489.1813469</v>
      </c>
      <c r="AZ227">
        <v>10397235018.186031</v>
      </c>
    </row>
    <row r="228" spans="1:52">
      <c r="A228" t="s">
        <v>208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</row>
    <row r="229" spans="1:52">
      <c r="A229" t="s">
        <v>221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10303704.520274393</v>
      </c>
      <c r="AG229">
        <v>10675596.180652037</v>
      </c>
      <c r="AH229">
        <v>10973309.989633601</v>
      </c>
      <c r="AI229">
        <v>11424391.518393546</v>
      </c>
      <c r="AJ229">
        <v>12599208.299963892</v>
      </c>
      <c r="AK229">
        <v>11968696.563097212</v>
      </c>
      <c r="AL229">
        <v>11255203.345154293</v>
      </c>
      <c r="AM229">
        <v>12381074.01292067</v>
      </c>
      <c r="AN229">
        <v>14300280.835480571</v>
      </c>
      <c r="AO229">
        <v>14076678.387182299</v>
      </c>
      <c r="AP229">
        <v>13940040.467756242</v>
      </c>
      <c r="AQ229">
        <v>15776341.506293686</v>
      </c>
      <c r="AR229">
        <v>16650353.041262437</v>
      </c>
      <c r="AS229">
        <v>16117541.743942039</v>
      </c>
      <c r="AT229">
        <v>15905952.411646495</v>
      </c>
      <c r="AU229">
        <v>15253858.241147568</v>
      </c>
      <c r="AV229">
        <v>16260351.417352432</v>
      </c>
      <c r="AW229">
        <v>17053680.154569726</v>
      </c>
      <c r="AX229">
        <v>17272094.949197385</v>
      </c>
      <c r="AY229">
        <v>17173513.236436121</v>
      </c>
      <c r="AZ229">
        <v>16852743.779504523</v>
      </c>
    </row>
    <row r="230" spans="1:52">
      <c r="A230" t="s">
        <v>226</v>
      </c>
    </row>
    <row r="231" spans="1:52">
      <c r="A231" t="s">
        <v>234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</row>
    <row r="232" spans="1:52">
      <c r="A232" t="s">
        <v>225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2525527942.1919904</v>
      </c>
      <c r="Y232">
        <v>2670608352.2355814</v>
      </c>
      <c r="Z232">
        <v>2661403388.0245204</v>
      </c>
      <c r="AA232">
        <v>2573407278.5972691</v>
      </c>
      <c r="AB232">
        <v>2583445804.4410949</v>
      </c>
      <c r="AC232">
        <v>2685799415.7841086</v>
      </c>
      <c r="AD232">
        <v>2907836428.7191353</v>
      </c>
      <c r="AE232">
        <v>3092831273.8934021</v>
      </c>
      <c r="AF232">
        <v>3293065505.2171416</v>
      </c>
      <c r="AG232">
        <v>3475965508.0666189</v>
      </c>
      <c r="AH232">
        <v>3594786414.5489192</v>
      </c>
      <c r="AI232">
        <v>3894098846.9705577</v>
      </c>
      <c r="AJ232">
        <v>4143462752.5626073</v>
      </c>
      <c r="AK232">
        <v>4620924067.688199</v>
      </c>
      <c r="AL232">
        <v>5040139593.852437</v>
      </c>
      <c r="AM232">
        <v>5297186807.0813456</v>
      </c>
      <c r="AN232">
        <v>5557027883.1141844</v>
      </c>
      <c r="AO232">
        <v>6004588040.0895243</v>
      </c>
      <c r="AP232">
        <v>6193246632.3273029</v>
      </c>
      <c r="AQ232">
        <v>6514283550.4746313</v>
      </c>
      <c r="AR232">
        <v>7083155462.7345791</v>
      </c>
      <c r="AS232">
        <v>7541666437.9277411</v>
      </c>
      <c r="AT232">
        <v>8055045270.3980513</v>
      </c>
      <c r="AU232">
        <v>8565136257.3183146</v>
      </c>
      <c r="AV232">
        <v>9488864308.979805</v>
      </c>
      <c r="AW232">
        <v>10287107993.955654</v>
      </c>
      <c r="AX232">
        <v>11182997488.186361</v>
      </c>
      <c r="AY232">
        <v>11993479807.825619</v>
      </c>
      <c r="AZ232">
        <v>12614923289.500031</v>
      </c>
    </row>
    <row r="233" spans="1:52">
      <c r="A233" t="s">
        <v>224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72112790854.957672</v>
      </c>
      <c r="AD233">
        <v>73963539143.793655</v>
      </c>
      <c r="AE233">
        <v>76828223357.81633</v>
      </c>
      <c r="AF233">
        <v>71953291930.008972</v>
      </c>
      <c r="AG233">
        <v>65901556790.232727</v>
      </c>
      <c r="AH233">
        <v>59509765723.315887</v>
      </c>
      <c r="AI233">
        <v>51043842843.853828</v>
      </c>
      <c r="AJ233">
        <v>39337424682.619736</v>
      </c>
      <c r="AK233">
        <v>34538258871.340118</v>
      </c>
      <c r="AL233">
        <v>31084432984.206131</v>
      </c>
      <c r="AM233">
        <v>30151899994.679989</v>
      </c>
      <c r="AN233">
        <v>29579013894.781097</v>
      </c>
      <c r="AO233">
        <v>29519855866.991524</v>
      </c>
      <c r="AP233">
        <v>31261527363.143963</v>
      </c>
      <c r="AQ233">
        <v>34137587880.553246</v>
      </c>
      <c r="AR233">
        <v>35912742450.341965</v>
      </c>
      <c r="AS233">
        <v>39288540240.674187</v>
      </c>
      <c r="AT233">
        <v>44042453609.795761</v>
      </c>
      <c r="AU233">
        <v>45231599857.260246</v>
      </c>
      <c r="AV233">
        <v>48533506646.84024</v>
      </c>
      <c r="AW233">
        <v>52367654044.591797</v>
      </c>
      <c r="AX233">
        <v>53572110087.617401</v>
      </c>
      <c r="AY233">
        <v>45643437794.650024</v>
      </c>
      <c r="AZ233">
        <v>47560462182.02533</v>
      </c>
    </row>
    <row r="234" spans="1:52">
      <c r="A234" t="s">
        <v>1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29899277858.159447</v>
      </c>
      <c r="R234">
        <v>34840688593.667664</v>
      </c>
      <c r="S234">
        <v>42310298855.886009</v>
      </c>
      <c r="T234">
        <v>41637732956.152229</v>
      </c>
      <c r="U234">
        <v>50349834438.762306</v>
      </c>
      <c r="V234">
        <v>62370744062.632965</v>
      </c>
      <c r="W234">
        <v>65276707224.362816</v>
      </c>
      <c r="X234">
        <v>60890558869.644554</v>
      </c>
      <c r="Y234">
        <v>58000802115.137215</v>
      </c>
      <c r="Z234">
        <v>60330666086.791023</v>
      </c>
      <c r="AA234">
        <v>58162094453.684959</v>
      </c>
      <c r="AB234">
        <v>49462128951.19355</v>
      </c>
      <c r="AC234">
        <v>51134929099.613922</v>
      </c>
      <c r="AD234">
        <v>49795752493.740646</v>
      </c>
      <c r="AE234">
        <v>55939498315.265915</v>
      </c>
      <c r="AF234">
        <v>66192081450.266006</v>
      </c>
      <c r="AG234">
        <v>66761387588.951645</v>
      </c>
      <c r="AH234">
        <v>68994519207.661652</v>
      </c>
      <c r="AI234">
        <v>69864671839.100296</v>
      </c>
      <c r="AJ234">
        <v>74682643385.846466</v>
      </c>
      <c r="AK234">
        <v>79677333794.005447</v>
      </c>
      <c r="AL234">
        <v>84297347540.679031</v>
      </c>
      <c r="AM234">
        <v>91201636369.620834</v>
      </c>
      <c r="AN234">
        <v>91467939985.124268</v>
      </c>
      <c r="AO234">
        <v>94122535023.511749</v>
      </c>
      <c r="AP234">
        <v>104337375342.52586</v>
      </c>
      <c r="AQ234">
        <v>105797143934.25789</v>
      </c>
      <c r="AR234">
        <v>108371671742.2957</v>
      </c>
      <c r="AS234">
        <v>117908964948.07262</v>
      </c>
      <c r="AT234">
        <v>129188651375.73361</v>
      </c>
      <c r="AU234">
        <v>135460942808.33543</v>
      </c>
      <c r="AV234">
        <v>148879963946.28925</v>
      </c>
      <c r="AW234">
        <v>153663846359.67606</v>
      </c>
      <c r="AX234">
        <v>158726511688.5643</v>
      </c>
      <c r="AY234">
        <v>156171920100.64664</v>
      </c>
      <c r="AZ234">
        <v>158408504665.18414</v>
      </c>
    </row>
    <row r="235" spans="1:52">
      <c r="A235" t="s">
        <v>73</v>
      </c>
      <c r="B235">
        <v>527119366408.50201</v>
      </c>
      <c r="C235">
        <v>540685152092.25854</v>
      </c>
      <c r="D235">
        <v>547865414029.33472</v>
      </c>
      <c r="E235">
        <v>569540291077.48096</v>
      </c>
      <c r="F235">
        <v>598235339601.5824</v>
      </c>
      <c r="G235">
        <v>614919984601.96875</v>
      </c>
      <c r="H235">
        <v>627521608579.36597</v>
      </c>
      <c r="I235">
        <v>642023413952.07471</v>
      </c>
      <c r="J235">
        <v>667606364862.54419</v>
      </c>
      <c r="K235">
        <v>681308622664.55554</v>
      </c>
      <c r="L235">
        <v>698034860534.24133</v>
      </c>
      <c r="M235">
        <v>712164697965.52771</v>
      </c>
      <c r="N235">
        <v>737563854132.88501</v>
      </c>
      <c r="O235">
        <v>790136598710.65271</v>
      </c>
      <c r="P235">
        <v>779390904885.55127</v>
      </c>
      <c r="Q235">
        <v>774506863836.18115</v>
      </c>
      <c r="R235">
        <v>794985820712.2345</v>
      </c>
      <c r="S235">
        <v>814021126299.22241</v>
      </c>
      <c r="T235">
        <v>840405929357.81494</v>
      </c>
      <c r="U235">
        <v>862994117013.34692</v>
      </c>
      <c r="V235">
        <v>844981955753.67407</v>
      </c>
      <c r="W235">
        <v>834702785337.97949</v>
      </c>
      <c r="X235">
        <v>853087644936.95203</v>
      </c>
      <c r="Y235">
        <v>884575705039.15112</v>
      </c>
      <c r="Z235">
        <v>908384297621.76868</v>
      </c>
      <c r="AA235">
        <v>941301820438.17737</v>
      </c>
      <c r="AB235">
        <v>979088489570.55603</v>
      </c>
      <c r="AC235">
        <v>1023755772168.6293</v>
      </c>
      <c r="AD235">
        <v>1075271265415.859</v>
      </c>
      <c r="AE235">
        <v>1099802690059.7158</v>
      </c>
      <c r="AF235">
        <v>1108373235034.1011</v>
      </c>
      <c r="AG235">
        <v>1092939524264.4647</v>
      </c>
      <c r="AH235">
        <v>1094542217420.937</v>
      </c>
      <c r="AI235">
        <v>1118865516281.644</v>
      </c>
      <c r="AJ235">
        <v>1166755632863.1055</v>
      </c>
      <c r="AK235">
        <v>1202368820763.0676</v>
      </c>
      <c r="AL235">
        <v>1237061020916.0369</v>
      </c>
      <c r="AM235">
        <v>1313849464800.9807</v>
      </c>
      <c r="AN235">
        <v>1364288187529.3987</v>
      </c>
      <c r="AO235">
        <v>1414162353492.7451</v>
      </c>
      <c r="AP235">
        <v>1477200786805.8706</v>
      </c>
      <c r="AQ235">
        <v>1523742447714.469</v>
      </c>
      <c r="AR235">
        <v>1564235998289.9714</v>
      </c>
      <c r="AS235">
        <v>1619369390629.9214</v>
      </c>
      <c r="AT235">
        <v>1667227104394.8437</v>
      </c>
      <c r="AU235">
        <v>1702001557851.3335</v>
      </c>
      <c r="AV235">
        <v>1746374722576.2126</v>
      </c>
      <c r="AW235">
        <v>1806906922656.3164</v>
      </c>
      <c r="AX235">
        <v>1786979190485.2507</v>
      </c>
      <c r="AY235">
        <v>1708828582043.522</v>
      </c>
      <c r="AZ235">
        <v>1744580105044.8589</v>
      </c>
    </row>
    <row r="236" spans="1:52">
      <c r="A236" t="s">
        <v>227</v>
      </c>
      <c r="B236">
        <v>2477259754105.4414</v>
      </c>
      <c r="C236">
        <v>2534236728449.8662</v>
      </c>
      <c r="D236">
        <v>2688825168885.3081</v>
      </c>
      <c r="E236">
        <v>2807133476316.2617</v>
      </c>
      <c r="F236">
        <v>2969947217942.605</v>
      </c>
      <c r="G236">
        <v>3160023839890.9316</v>
      </c>
      <c r="H236">
        <v>3365425389483.8418</v>
      </c>
      <c r="I236">
        <v>3449561024220.9375</v>
      </c>
      <c r="J236">
        <v>3615139953383.5425</v>
      </c>
      <c r="K236">
        <v>3727209291938.4321</v>
      </c>
      <c r="L236">
        <v>3734663710522.3091</v>
      </c>
      <c r="M236">
        <v>3863808938277.354</v>
      </c>
      <c r="N236">
        <v>4077160045488.3276</v>
      </c>
      <c r="O236">
        <v>4318166136267.9863</v>
      </c>
      <c r="P236">
        <v>4295740781002.354</v>
      </c>
      <c r="Q236">
        <v>4287320193056.7607</v>
      </c>
      <c r="R236">
        <v>4519639782587.2822</v>
      </c>
      <c r="S236">
        <v>4729268103548.626</v>
      </c>
      <c r="T236">
        <v>4995358682629.3672</v>
      </c>
      <c r="U236">
        <v>5152602082792.3369</v>
      </c>
      <c r="V236">
        <v>5137799575561.6631</v>
      </c>
      <c r="W236">
        <v>5268363007602.2803</v>
      </c>
      <c r="X236">
        <v>5164036354844.7744</v>
      </c>
      <c r="Y236">
        <v>5397242322053.7793</v>
      </c>
      <c r="Z236">
        <v>5785564382997.3936</v>
      </c>
      <c r="AA236">
        <v>6023468151902.3604</v>
      </c>
      <c r="AB236">
        <v>6229905513221.1641</v>
      </c>
      <c r="AC236">
        <v>6427213184451.5869</v>
      </c>
      <c r="AD236">
        <v>6690733268264.7275</v>
      </c>
      <c r="AE236">
        <v>6929257501544.6328</v>
      </c>
      <c r="AF236">
        <v>7057870902692.5869</v>
      </c>
      <c r="AG236">
        <v>7039434246980.1309</v>
      </c>
      <c r="AH236">
        <v>7279110771242.0654</v>
      </c>
      <c r="AI236">
        <v>7488207265596.3184</v>
      </c>
      <c r="AJ236">
        <v>7796312146637.1787</v>
      </c>
      <c r="AK236">
        <v>7995038022153.1738</v>
      </c>
      <c r="AL236">
        <v>8297735999355.2832</v>
      </c>
      <c r="AM236">
        <v>8671610104139.6172</v>
      </c>
      <c r="AN236">
        <v>9060995818297.4121</v>
      </c>
      <c r="AO236">
        <v>9502234626646.4902</v>
      </c>
      <c r="AP236">
        <v>9898800000000</v>
      </c>
      <c r="AQ236">
        <v>10007026714542.834</v>
      </c>
      <c r="AR236">
        <v>10189886429613.979</v>
      </c>
      <c r="AS236">
        <v>10444897287713.678</v>
      </c>
      <c r="AT236">
        <v>10819391856872.949</v>
      </c>
      <c r="AU236">
        <v>11150365282018.682</v>
      </c>
      <c r="AV236">
        <v>11448542733060.525</v>
      </c>
      <c r="AW236">
        <v>11670846254824.182</v>
      </c>
      <c r="AX236">
        <v>11668453035092.275</v>
      </c>
      <c r="AY236">
        <v>11260057178864.045</v>
      </c>
      <c r="AZ236">
        <v>11597858894229.967</v>
      </c>
    </row>
    <row r="237" spans="1:52">
      <c r="A237" t="s">
        <v>228</v>
      </c>
      <c r="B237">
        <v>10614613898.274418</v>
      </c>
      <c r="C237">
        <v>10879240249.831701</v>
      </c>
      <c r="D237">
        <v>10707941295.02383</v>
      </c>
      <c r="E237">
        <v>10726193928.874481</v>
      </c>
      <c r="F237">
        <v>10987968920.380552</v>
      </c>
      <c r="G237">
        <v>11102859567.133114</v>
      </c>
      <c r="H237">
        <v>11442924162.246069</v>
      </c>
      <c r="I237">
        <v>11024475409.219227</v>
      </c>
      <c r="J237">
        <v>11232718018.997276</v>
      </c>
      <c r="K237">
        <v>11891487796.346355</v>
      </c>
      <c r="L237">
        <v>12168941584.034271</v>
      </c>
      <c r="M237">
        <v>12138310953.081081</v>
      </c>
      <c r="N237">
        <v>11978137460.071095</v>
      </c>
      <c r="O237">
        <v>12011101245.242172</v>
      </c>
      <c r="P237">
        <v>12358864021.298262</v>
      </c>
      <c r="Q237">
        <v>13112373367.628637</v>
      </c>
      <c r="R237">
        <v>13628406909.806698</v>
      </c>
      <c r="S237">
        <v>13826763085.580416</v>
      </c>
      <c r="T237">
        <v>14569811305.183311</v>
      </c>
      <c r="U237">
        <v>15473010914.229923</v>
      </c>
      <c r="V237">
        <v>16377160976.626345</v>
      </c>
      <c r="W237">
        <v>16632572596.834719</v>
      </c>
      <c r="X237">
        <v>15009587543.713484</v>
      </c>
      <c r="Y237">
        <v>13467442600.314438</v>
      </c>
      <c r="Z237">
        <v>13313561255.83733</v>
      </c>
      <c r="AA237">
        <v>13508809424.597637</v>
      </c>
      <c r="AB237">
        <v>14698909639.962809</v>
      </c>
      <c r="AC237">
        <v>15873813653.514091</v>
      </c>
      <c r="AD237">
        <v>16108894904.653309</v>
      </c>
      <c r="AE237">
        <v>16286721165.273445</v>
      </c>
      <c r="AF237">
        <v>16335149464.993473</v>
      </c>
      <c r="AG237">
        <v>16913219121.873432</v>
      </c>
      <c r="AH237">
        <v>18254706048.666428</v>
      </c>
      <c r="AI237">
        <v>18739833279.300819</v>
      </c>
      <c r="AJ237">
        <v>20104344754.29668</v>
      </c>
      <c r="AK237">
        <v>19813314465.012455</v>
      </c>
      <c r="AL237">
        <v>20918492778.750031</v>
      </c>
      <c r="AM237">
        <v>22706539276.02927</v>
      </c>
      <c r="AN237">
        <v>23732622829.580994</v>
      </c>
      <c r="AO237">
        <v>23272396922.882069</v>
      </c>
      <c r="AP237">
        <v>22823255805.966358</v>
      </c>
      <c r="AQ237">
        <v>21945900192.333755</v>
      </c>
      <c r="AR237">
        <v>20249041605.078148</v>
      </c>
      <c r="AS237">
        <v>20412103881.042545</v>
      </c>
      <c r="AT237">
        <v>21433558291.486778</v>
      </c>
      <c r="AU237">
        <v>23032530046.243198</v>
      </c>
      <c r="AV237">
        <v>24028762167.795692</v>
      </c>
      <c r="AW237">
        <v>25791110203.364761</v>
      </c>
      <c r="AX237">
        <v>28008205749.605457</v>
      </c>
      <c r="AY237">
        <v>28731202856.70808</v>
      </c>
      <c r="AZ237">
        <v>31164067816.295624</v>
      </c>
    </row>
    <row r="238" spans="1:52">
      <c r="A238" t="s">
        <v>229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12285308446.047314</v>
      </c>
      <c r="AD238">
        <v>13408011465.870218</v>
      </c>
      <c r="AE238">
        <v>13822492516.5271</v>
      </c>
      <c r="AF238">
        <v>14043652396.791527</v>
      </c>
      <c r="AG238">
        <v>13974557626.999292</v>
      </c>
      <c r="AH238">
        <v>12409407172.775402</v>
      </c>
      <c r="AI238">
        <v>12123990807.801573</v>
      </c>
      <c r="AJ238">
        <v>11493543285.795883</v>
      </c>
      <c r="AK238">
        <v>11390101396.223728</v>
      </c>
      <c r="AL238">
        <v>11583733119.95953</v>
      </c>
      <c r="AM238">
        <v>12186087242.197424</v>
      </c>
      <c r="AN238">
        <v>12710088993.611912</v>
      </c>
      <c r="AO238">
        <v>13256622820.337223</v>
      </c>
      <c r="AP238">
        <v>13760374487.510038</v>
      </c>
      <c r="AQ238">
        <v>14338310215.985495</v>
      </c>
      <c r="AR238">
        <v>14911842624.62488</v>
      </c>
      <c r="AS238">
        <v>15538140014.859179</v>
      </c>
      <c r="AT238">
        <v>16734576796.003244</v>
      </c>
      <c r="AU238">
        <v>17905997171.723518</v>
      </c>
      <c r="AV238">
        <v>19213134965.2593</v>
      </c>
      <c r="AW238">
        <v>21038382786.958961</v>
      </c>
      <c r="AX238">
        <v>22931837237.785267</v>
      </c>
      <c r="AY238">
        <v>24789316054.045872</v>
      </c>
      <c r="AZ238">
        <v>26896407918.639771</v>
      </c>
    </row>
    <row r="239" spans="1:52">
      <c r="A239" t="s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139843102.09393263</v>
      </c>
      <c r="V239">
        <v>123901258.82935375</v>
      </c>
      <c r="W239">
        <v>129104682.02454306</v>
      </c>
      <c r="X239">
        <v>142919034.08184826</v>
      </c>
      <c r="Y239">
        <v>162689159.41269568</v>
      </c>
      <c r="Z239">
        <v>178284601.99918181</v>
      </c>
      <c r="AA239">
        <v>180038903.45314309</v>
      </c>
      <c r="AB239">
        <v>179801032.06955513</v>
      </c>
      <c r="AC239">
        <v>174597595.55356833</v>
      </c>
      <c r="AD239">
        <v>171609336.29724449</v>
      </c>
      <c r="AE239">
        <v>174240788.47818637</v>
      </c>
      <c r="AF239">
        <v>194638259.62085459</v>
      </c>
      <c r="AG239">
        <v>200748580.78677052</v>
      </c>
      <c r="AH239">
        <v>205952017.30275732</v>
      </c>
      <c r="AI239">
        <v>207498181.29607913</v>
      </c>
      <c r="AJ239">
        <v>226290020.59952858</v>
      </c>
      <c r="AK239">
        <v>228579532.6665628</v>
      </c>
      <c r="AL239">
        <v>233901904.8743436</v>
      </c>
      <c r="AM239">
        <v>245394066.09393728</v>
      </c>
      <c r="AN239">
        <v>255949608.74065334</v>
      </c>
      <c r="AO239">
        <v>256806497.86821973</v>
      </c>
      <c r="AP239">
        <v>272014693.05080593</v>
      </c>
      <c r="AQ239">
        <v>262525439.3788667</v>
      </c>
      <c r="AR239">
        <v>250979651.80076811</v>
      </c>
      <c r="AS239">
        <v>260354653.58903179</v>
      </c>
      <c r="AT239">
        <v>272033735.0314185</v>
      </c>
      <c r="AU239">
        <v>286308873.16398787</v>
      </c>
      <c r="AV239">
        <v>307381998.37525088</v>
      </c>
      <c r="AW239">
        <v>327382425.34533817</v>
      </c>
      <c r="AX239">
        <v>347592314.10216385</v>
      </c>
      <c r="AY239">
        <v>359588761.88809371</v>
      </c>
      <c r="AZ239">
        <v>370549549.6009146</v>
      </c>
    </row>
    <row r="240" spans="1:52">
      <c r="A240" t="s">
        <v>230</v>
      </c>
    </row>
    <row r="241" spans="1:52">
      <c r="A241" t="s">
        <v>232</v>
      </c>
      <c r="B241">
        <v>41118729573.23333</v>
      </c>
      <c r="C241">
        <v>42431452970.326096</v>
      </c>
      <c r="D241">
        <v>46052100592.544312</v>
      </c>
      <c r="E241">
        <v>47848570686.795731</v>
      </c>
      <c r="F241">
        <v>53173803147.256905</v>
      </c>
      <c r="G241">
        <v>55387357767.147995</v>
      </c>
      <c r="H241">
        <v>56223845460.877632</v>
      </c>
      <c r="I241">
        <v>57817155664.466888</v>
      </c>
      <c r="J241">
        <v>62059334863.281891</v>
      </c>
      <c r="K241">
        <v>62497496637.661354</v>
      </c>
      <c r="L241">
        <v>67317250051.081238</v>
      </c>
      <c r="M241">
        <v>68313068112.550934</v>
      </c>
      <c r="N241">
        <v>69189391661.309875</v>
      </c>
      <c r="O241">
        <v>74108728186.114456</v>
      </c>
      <c r="P241">
        <v>75642284607.159744</v>
      </c>
      <c r="Q241">
        <v>77833080426.679947</v>
      </c>
      <c r="R241">
        <v>83847818124.338913</v>
      </c>
      <c r="S241">
        <v>89105733312.138275</v>
      </c>
      <c r="T241">
        <v>91196952546.462372</v>
      </c>
      <c r="U241">
        <v>91894021273.77803</v>
      </c>
      <c r="V241">
        <v>87831090370.217743</v>
      </c>
      <c r="W241">
        <v>87512429634.73761</v>
      </c>
      <c r="X241">
        <v>85700041807.052917</v>
      </c>
      <c r="Y241">
        <v>82473592071.033707</v>
      </c>
      <c r="Z241">
        <v>83662996973.90419</v>
      </c>
      <c r="AA241">
        <v>83824717711.165436</v>
      </c>
      <c r="AB241">
        <v>89281995939.854675</v>
      </c>
      <c r="AC241">
        <v>92479764606.685623</v>
      </c>
      <c r="AD241">
        <v>97863352351.647446</v>
      </c>
      <c r="AE241">
        <v>89476578649.588974</v>
      </c>
      <c r="AF241">
        <v>95263870747.295334</v>
      </c>
      <c r="AG241">
        <v>104532938619.3875</v>
      </c>
      <c r="AH241">
        <v>110868129421.7807</v>
      </c>
      <c r="AI241">
        <v>111173447020.57565</v>
      </c>
      <c r="AJ241">
        <v>108561418117.64293</v>
      </c>
      <c r="AK241">
        <v>112851399251.39594</v>
      </c>
      <c r="AL241">
        <v>112628137002.04881</v>
      </c>
      <c r="AM241">
        <v>119803598482.40413</v>
      </c>
      <c r="AN241">
        <v>120155887146.22972</v>
      </c>
      <c r="AO241">
        <v>112982030193.71645</v>
      </c>
      <c r="AP241">
        <v>117147614565.56268</v>
      </c>
      <c r="AQ241">
        <v>121123881198.5625</v>
      </c>
      <c r="AR241">
        <v>110397577419.51128</v>
      </c>
      <c r="AS241">
        <v>101835914043.14001</v>
      </c>
      <c r="AT241">
        <v>120458247112.48389</v>
      </c>
      <c r="AU241">
        <v>132887025219.73854</v>
      </c>
      <c r="AV241">
        <v>146005830495.29492</v>
      </c>
      <c r="AW241">
        <v>158786565931.76886</v>
      </c>
      <c r="AX241">
        <v>167167089250.13736</v>
      </c>
      <c r="AY241">
        <v>161813893108.6315</v>
      </c>
      <c r="AZ241">
        <v>159404822025.47806</v>
      </c>
    </row>
    <row r="242" spans="1:52">
      <c r="A242" t="s">
        <v>235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11453473961.755123</v>
      </c>
      <c r="AA242">
        <v>11889376649.741161</v>
      </c>
      <c r="AB242">
        <v>12221006030.964815</v>
      </c>
      <c r="AC242">
        <v>12658942070.887499</v>
      </c>
      <c r="AD242">
        <v>13308980223.656504</v>
      </c>
      <c r="AE242">
        <v>14289121788.17415</v>
      </c>
      <c r="AF242">
        <v>15017998193.56946</v>
      </c>
      <c r="AG242">
        <v>15913197627.560757</v>
      </c>
      <c r="AH242">
        <v>17289060246.775047</v>
      </c>
      <c r="AI242">
        <v>18684759513.641953</v>
      </c>
      <c r="AJ242">
        <v>20336301848.056232</v>
      </c>
      <c r="AK242">
        <v>22276482694.176506</v>
      </c>
      <c r="AL242">
        <v>24357110075.305088</v>
      </c>
      <c r="AM242">
        <v>26342722183.520313</v>
      </c>
      <c r="AN242">
        <v>27861236671.778648</v>
      </c>
      <c r="AO242">
        <v>29191217010.309734</v>
      </c>
      <c r="AP242">
        <v>31172517272.20982</v>
      </c>
      <c r="AQ242">
        <v>33321830052.271881</v>
      </c>
      <c r="AR242">
        <v>35681076633.443352</v>
      </c>
      <c r="AS242">
        <v>38300485720.402405</v>
      </c>
      <c r="AT242">
        <v>41283942095.669044</v>
      </c>
      <c r="AU242">
        <v>44769045610.393311</v>
      </c>
      <c r="AV242">
        <v>48453031029.180473</v>
      </c>
      <c r="AW242">
        <v>52550385537.225525</v>
      </c>
      <c r="AX242">
        <v>55866678638.535568</v>
      </c>
      <c r="AY242">
        <v>58840794626.555267</v>
      </c>
      <c r="AZ242">
        <v>62832215474.360634</v>
      </c>
    </row>
    <row r="243" spans="1:52">
      <c r="A243" t="s">
        <v>237</v>
      </c>
    </row>
    <row r="244" spans="1:52">
      <c r="A244" t="s">
        <v>62</v>
      </c>
    </row>
    <row r="245" spans="1:52">
      <c r="A245" t="s">
        <v>240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5508255714.5900164</v>
      </c>
      <c r="AG245">
        <v>5616688487.3126631</v>
      </c>
      <c r="AH245">
        <v>6084081879.7507868</v>
      </c>
      <c r="AI245">
        <v>6331604909.4363089</v>
      </c>
      <c r="AJ245">
        <v>6468604315.842597</v>
      </c>
      <c r="AK245">
        <v>7221972624.835866</v>
      </c>
      <c r="AL245">
        <v>7658317189.737298</v>
      </c>
      <c r="AM245">
        <v>8267369363.9646797</v>
      </c>
      <c r="AN245">
        <v>8802348136.1156673</v>
      </c>
      <c r="AO245">
        <v>9043556853.306776</v>
      </c>
      <c r="AP245">
        <v>9441473354.8522739</v>
      </c>
      <c r="AQ245">
        <v>9875781129.175478</v>
      </c>
      <c r="AR245">
        <v>10260936593.213322</v>
      </c>
      <c r="AS245">
        <v>10579025627.602945</v>
      </c>
      <c r="AT245">
        <v>10999319736.761976</v>
      </c>
      <c r="AU245">
        <v>11614291703.244339</v>
      </c>
      <c r="AV245">
        <v>11985948669.899336</v>
      </c>
      <c r="AW245">
        <v>12381484976.016115</v>
      </c>
      <c r="AX245">
        <v>12833037733.091423</v>
      </c>
      <c r="AY245">
        <v>13315046630.346334</v>
      </c>
      <c r="AZ245">
        <v>0</v>
      </c>
    </row>
    <row r="246" spans="1:52">
      <c r="A246" t="s">
        <v>243</v>
      </c>
      <c r="B246">
        <v>1657715283.5299809</v>
      </c>
      <c r="C246">
        <v>1680283119.632215</v>
      </c>
      <c r="D246">
        <v>1638429961.4939501</v>
      </c>
      <c r="E246">
        <v>1692045829.6341681</v>
      </c>
      <c r="F246">
        <v>1898713119.0196967</v>
      </c>
      <c r="G246">
        <v>2214800544.0012927</v>
      </c>
      <c r="H246">
        <v>2091429299.0876405</v>
      </c>
      <c r="I246">
        <v>2257064143.7586994</v>
      </c>
      <c r="J246">
        <v>2285239763.720645</v>
      </c>
      <c r="K246">
        <v>2275255181.2296705</v>
      </c>
      <c r="L246">
        <v>2384401745.684473</v>
      </c>
      <c r="M246">
        <v>2382350216.8467183</v>
      </c>
      <c r="N246">
        <v>2601737630.3213835</v>
      </c>
      <c r="O246">
        <v>2576707653.9477644</v>
      </c>
      <c r="P246">
        <v>2742342498.6188231</v>
      </c>
      <c r="Q246">
        <v>2680109733.879467</v>
      </c>
      <c r="R246">
        <v>2846838693.3010974</v>
      </c>
      <c r="S246">
        <v>2716902250.4405508</v>
      </c>
      <c r="T246">
        <v>2731947474.5087066</v>
      </c>
      <c r="U246">
        <v>2649335272.982748</v>
      </c>
      <c r="V246">
        <v>2729759075.1930752</v>
      </c>
      <c r="W246">
        <v>2898129461.462296</v>
      </c>
      <c r="X246">
        <v>2816611374.6869092</v>
      </c>
      <c r="Y246">
        <v>2761217379.0357127</v>
      </c>
      <c r="Z246">
        <v>2751916639.4906564</v>
      </c>
      <c r="AA246">
        <v>2796368638.563695</v>
      </c>
      <c r="AB246">
        <v>2816611374.6869092</v>
      </c>
      <c r="AC246">
        <v>2891974365.5055661</v>
      </c>
      <c r="AD246">
        <v>3073612018.1464524</v>
      </c>
      <c r="AE246">
        <v>3042153544.489327</v>
      </c>
      <c r="AF246">
        <v>3027518592.2258239</v>
      </c>
      <c r="AG246">
        <v>3026424647.289741</v>
      </c>
      <c r="AH246">
        <v>2974039594.5634828</v>
      </c>
      <c r="AI246">
        <v>3176193214.8398714</v>
      </c>
      <c r="AJ246">
        <v>2902232519.1378055</v>
      </c>
      <c r="AK246">
        <v>2820351878.4290848</v>
      </c>
      <c r="AL246">
        <v>3016243929.0643401</v>
      </c>
      <c r="AM246">
        <v>3115744351.3041086</v>
      </c>
      <c r="AN246">
        <v>3057831836.9712849</v>
      </c>
      <c r="AO246">
        <v>3125850011.5255127</v>
      </c>
      <c r="AP246">
        <v>3237716324.8310294</v>
      </c>
      <c r="AQ246">
        <v>3396364424.7477498</v>
      </c>
      <c r="AR246">
        <v>3508444450.7644253</v>
      </c>
      <c r="AS246">
        <v>3687375117.7534108</v>
      </c>
      <c r="AT246">
        <v>3885776053.157186</v>
      </c>
      <c r="AU246">
        <v>4093330085.1684742</v>
      </c>
      <c r="AV246">
        <v>4348147615.2857304</v>
      </c>
      <c r="AW246">
        <v>4617450196.3559389</v>
      </c>
      <c r="AX246">
        <v>4879795903.2431059</v>
      </c>
      <c r="AY246">
        <v>5192250555.002203</v>
      </c>
      <c r="AZ246">
        <v>5587389858.0704317</v>
      </c>
    </row>
    <row r="247" spans="1:52">
      <c r="A247" t="s">
        <v>244</v>
      </c>
      <c r="B247">
        <v>1477772439.9873064</v>
      </c>
      <c r="C247">
        <v>1571110901.9281721</v>
      </c>
      <c r="D247">
        <v>1593648009.4430554</v>
      </c>
      <c r="E247">
        <v>1693160870.9577215</v>
      </c>
      <c r="F247">
        <v>1674431601.3285582</v>
      </c>
      <c r="G247">
        <v>1756655766.1876762</v>
      </c>
      <c r="H247">
        <v>1783411904.0067892</v>
      </c>
      <c r="I247">
        <v>1932630150.9031036</v>
      </c>
      <c r="J247">
        <v>1970705546.6053991</v>
      </c>
      <c r="K247">
        <v>2215629493.613874</v>
      </c>
      <c r="L247">
        <v>2715589639.4184051</v>
      </c>
      <c r="M247">
        <v>2957754676.6160865</v>
      </c>
      <c r="N247">
        <v>3204128983.18996</v>
      </c>
      <c r="O247">
        <v>3287587428.4825802</v>
      </c>
      <c r="P247">
        <v>3505395155.8804202</v>
      </c>
      <c r="Q247">
        <v>3437698152.1987696</v>
      </c>
      <c r="R247">
        <v>3453677866.2812567</v>
      </c>
      <c r="S247">
        <v>3216731303.6013665</v>
      </c>
      <c r="T247">
        <v>3129656856.2215967</v>
      </c>
      <c r="U247">
        <v>3232842794.6045446</v>
      </c>
      <c r="V247">
        <v>3699040798.5461106</v>
      </c>
      <c r="W247">
        <v>4162361401.9066315</v>
      </c>
      <c r="X247">
        <v>4272010374.6139112</v>
      </c>
      <c r="Y247">
        <v>4339734764.0342245</v>
      </c>
      <c r="Z247">
        <v>4256960419.9163103</v>
      </c>
      <c r="AA247">
        <v>4552580249.8156195</v>
      </c>
      <c r="AB247">
        <v>4648140208.9918299</v>
      </c>
      <c r="AC247">
        <v>4701628081.4965944</v>
      </c>
      <c r="AD247">
        <v>5056712653.57726</v>
      </c>
      <c r="AE247">
        <v>5319649909.1233521</v>
      </c>
      <c r="AF247">
        <v>5691416463.2383423</v>
      </c>
      <c r="AG247">
        <v>6006253218.4467783</v>
      </c>
      <c r="AH247">
        <v>5464755279.020647</v>
      </c>
      <c r="AI247">
        <v>5522214897.0692444</v>
      </c>
      <c r="AJ247">
        <v>6032202425.9860954</v>
      </c>
      <c r="AK247">
        <v>6041734832.2080374</v>
      </c>
      <c r="AL247">
        <v>6667700693.2143154</v>
      </c>
      <c r="AM247">
        <v>6846434665.6053543</v>
      </c>
      <c r="AN247">
        <v>7043968812.0151815</v>
      </c>
      <c r="AO247">
        <v>6790386090.9626904</v>
      </c>
      <c r="AP247">
        <v>6606515168.8252773</v>
      </c>
      <c r="AQ247">
        <v>6782148451.8523874</v>
      </c>
      <c r="AR247">
        <v>6119385053.1911058</v>
      </c>
      <c r="AS247">
        <v>5069094949.7643108</v>
      </c>
      <c r="AT247">
        <v>4720321797.628931</v>
      </c>
      <c r="AU247">
        <v>4431487581.3843327</v>
      </c>
      <c r="AV247">
        <v>4283810964.4158044</v>
      </c>
      <c r="AW247">
        <v>4292537493.6467385</v>
      </c>
      <c r="AX247">
        <v>3532758357.2712655</v>
      </c>
      <c r="AY247">
        <v>3744723858.7075415</v>
      </c>
      <c r="AZ247">
        <v>4081749005.9912205</v>
      </c>
    </row>
    <row r="249" spans="1:52">
      <c r="A249" t="s">
        <v>247</v>
      </c>
      <c r="B249">
        <v>8750975678026.6143</v>
      </c>
      <c r="C249">
        <v>9082972752683.8516</v>
      </c>
      <c r="D249">
        <v>9610777790409.0801</v>
      </c>
      <c r="E249">
        <v>10089010442535.932</v>
      </c>
      <c r="F249">
        <v>10748550263922.811</v>
      </c>
      <c r="G249">
        <v>11448601066439.771</v>
      </c>
      <c r="H249">
        <v>12163317041349.166</v>
      </c>
      <c r="I249">
        <v>12643985403619.633</v>
      </c>
      <c r="J249">
        <v>13426052554914.377</v>
      </c>
      <c r="K249">
        <v>14129332423016.16</v>
      </c>
      <c r="L249">
        <v>15454420789273.393</v>
      </c>
      <c r="M249">
        <v>16057267230839.996</v>
      </c>
      <c r="N249">
        <v>16971654677854.369</v>
      </c>
      <c r="O249">
        <v>18061291898346.008</v>
      </c>
      <c r="P249">
        <v>18259149995032.789</v>
      </c>
      <c r="Q249">
        <v>18431513999171.5</v>
      </c>
      <c r="R249">
        <v>19373354514580.105</v>
      </c>
      <c r="S249">
        <v>20225059218658.145</v>
      </c>
      <c r="T249">
        <v>21171076752009.891</v>
      </c>
      <c r="U249">
        <v>21998145764389.742</v>
      </c>
      <c r="V249">
        <v>22546636595549.758</v>
      </c>
      <c r="W249">
        <v>23033801041504.949</v>
      </c>
      <c r="X249">
        <v>22978460268855.852</v>
      </c>
      <c r="Y249">
        <v>23659983796680.465</v>
      </c>
      <c r="Z249">
        <v>24925305300446.445</v>
      </c>
      <c r="AA249">
        <v>25886372295593.246</v>
      </c>
      <c r="AB249">
        <v>26748977776961.387</v>
      </c>
      <c r="AC249">
        <v>27749578781914.969</v>
      </c>
      <c r="AD249">
        <v>29023959054019.414</v>
      </c>
      <c r="AE249">
        <v>30496149997069.453</v>
      </c>
      <c r="AF249">
        <v>31593250961268.16</v>
      </c>
      <c r="AG249">
        <v>31931898838710.18</v>
      </c>
      <c r="AH249">
        <v>32701093841120.32</v>
      </c>
      <c r="AI249">
        <v>33356800149705.031</v>
      </c>
      <c r="AJ249">
        <v>34520272621699.613</v>
      </c>
      <c r="AK249">
        <v>35481074627701.445</v>
      </c>
      <c r="AL249">
        <v>36694979605479.828</v>
      </c>
      <c r="AM249">
        <v>38171027233836.797</v>
      </c>
      <c r="AN249">
        <v>39267016709523.32</v>
      </c>
      <c r="AO249">
        <v>40747245938606.359</v>
      </c>
      <c r="AP249">
        <v>42509897843788.266</v>
      </c>
      <c r="AQ249">
        <v>43164942535991.156</v>
      </c>
      <c r="AR249">
        <v>43937637810261.672</v>
      </c>
      <c r="AS249">
        <v>45092030309133.742</v>
      </c>
      <c r="AT249">
        <v>46867944574820.711</v>
      </c>
      <c r="AU249">
        <v>48471725945369.461</v>
      </c>
      <c r="AV249">
        <v>50263983009043.5</v>
      </c>
      <c r="AW249">
        <v>52012035067624.867</v>
      </c>
      <c r="AX249">
        <v>52524011536106.898</v>
      </c>
      <c r="AY249">
        <v>51104581263767.203</v>
      </c>
      <c r="AZ249">
        <v>52678057274544.18</v>
      </c>
    </row>
    <row r="252" spans="1:5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4" spans="1:5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49"/>
  <sheetViews>
    <sheetView workbookViewId="0">
      <pane xSplit="1" ySplit="2" topLeftCell="B3" activePane="bottomRight" state="frozen"/>
      <selection activeCell="D14" sqref="D14"/>
      <selection pane="topRight" activeCell="D14" sqref="D14"/>
      <selection pane="bottomLeft" activeCell="D14" sqref="D14"/>
      <selection pane="bottomRight" activeCell="B2" sqref="B2"/>
    </sheetView>
  </sheetViews>
  <sheetFormatPr defaultRowHeight="15"/>
  <cols>
    <col min="1" max="1" width="33.85546875" customWidth="1"/>
    <col min="2" max="2" width="20.28515625" bestFit="1" customWidth="1"/>
    <col min="3" max="3" width="19.28515625" bestFit="1" customWidth="1"/>
    <col min="4" max="5" width="20.28515625" bestFit="1" customWidth="1"/>
    <col min="6" max="17" width="19.28515625" bestFit="1" customWidth="1"/>
    <col min="18" max="23" width="18.28515625" bestFit="1" customWidth="1"/>
    <col min="24" max="26" width="17.28515625" bestFit="1" customWidth="1"/>
    <col min="27" max="31" width="16.140625" bestFit="1" customWidth="1"/>
    <col min="32" max="33" width="15.140625" bestFit="1" customWidth="1"/>
    <col min="34" max="34" width="14.140625" bestFit="1" customWidth="1"/>
    <col min="35" max="35" width="13.140625" bestFit="1" customWidth="1"/>
    <col min="36" max="36" width="12" bestFit="1" customWidth="1"/>
    <col min="37" max="37" width="10" bestFit="1" customWidth="1"/>
    <col min="38" max="52" width="9.28515625" bestFit="1" customWidth="1"/>
  </cols>
  <sheetData>
    <row r="1" spans="1:52">
      <c r="B1" t="s">
        <v>257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</row>
    <row r="4" spans="1:52">
      <c r="A4" t="s">
        <v>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1060.6846024649351</v>
      </c>
      <c r="W4" s="1">
        <v>1099.5127018728203</v>
      </c>
      <c r="X4" s="1">
        <v>1110.5122613422691</v>
      </c>
      <c r="Y4" s="1">
        <v>1101.3356537981242</v>
      </c>
      <c r="Z4" s="1">
        <v>1065.2353469032612</v>
      </c>
      <c r="AA4" s="1">
        <v>1059.8657443865659</v>
      </c>
      <c r="AB4" s="1">
        <v>1091.5605572718484</v>
      </c>
      <c r="AC4" s="1">
        <v>1054.2478030821726</v>
      </c>
      <c r="AD4" s="1">
        <v>1013.6290081067137</v>
      </c>
      <c r="AE4" s="1">
        <v>1092.4745722146993</v>
      </c>
      <c r="AF4" s="1">
        <v>977.76552982716282</v>
      </c>
      <c r="AG4" s="1">
        <v>687.99187250674447</v>
      </c>
      <c r="AH4" s="1">
        <v>643.28584797764995</v>
      </c>
      <c r="AI4" s="1">
        <v>714.24143150874875</v>
      </c>
      <c r="AJ4" s="1">
        <v>784.58314791440057</v>
      </c>
      <c r="AK4" s="1">
        <v>899.78293684714242</v>
      </c>
      <c r="AL4" s="1">
        <v>990.65320765418426</v>
      </c>
      <c r="AM4" s="1">
        <v>895.56097296467954</v>
      </c>
      <c r="AN4" s="1">
        <v>1013.5143171021431</v>
      </c>
      <c r="AO4" s="1">
        <v>1118.1715053277926</v>
      </c>
      <c r="AP4" s="1">
        <v>1200.1374371175125</v>
      </c>
      <c r="AQ4" s="1">
        <v>1281.8428038825371</v>
      </c>
      <c r="AR4" s="1">
        <v>1313.7227252592588</v>
      </c>
      <c r="AS4" s="1">
        <v>1381.0408321749176</v>
      </c>
      <c r="AT4" s="1">
        <v>1454.0228539720042</v>
      </c>
      <c r="AU4" s="1">
        <v>1525.7235888686496</v>
      </c>
      <c r="AV4" s="1">
        <v>1594.4950670396736</v>
      </c>
      <c r="AW4" s="1">
        <v>1681.6139097342448</v>
      </c>
      <c r="AX4" s="1">
        <v>1804.4194154938932</v>
      </c>
      <c r="AY4" s="1">
        <v>1857.3529473729568</v>
      </c>
      <c r="AZ4" s="1">
        <v>1915.4244585661693</v>
      </c>
    </row>
    <row r="5" spans="1:52">
      <c r="A5" t="s">
        <v>58</v>
      </c>
      <c r="B5" s="1">
        <v>1280.38482759165</v>
      </c>
      <c r="C5" s="1">
        <v>1085.4146119652496</v>
      </c>
      <c r="D5" s="1">
        <v>855.94798600418119</v>
      </c>
      <c r="E5" s="1">
        <v>1128.4157799935278</v>
      </c>
      <c r="F5" s="1">
        <v>1170.3238958548197</v>
      </c>
      <c r="G5" s="1">
        <v>1215.0157831444062</v>
      </c>
      <c r="H5" s="1">
        <v>1127.6142879557231</v>
      </c>
      <c r="I5" s="1">
        <v>1200.5582248497005</v>
      </c>
      <c r="J5" s="1">
        <v>1291.8639826899773</v>
      </c>
      <c r="K5" s="1">
        <v>1359.4910033006909</v>
      </c>
      <c r="L5" s="1">
        <v>1436.1297749874327</v>
      </c>
      <c r="M5" s="1">
        <v>1235.6638034431455</v>
      </c>
      <c r="N5" s="1">
        <v>1527.646365279875</v>
      </c>
      <c r="O5" s="1">
        <v>1538.306425389804</v>
      </c>
      <c r="P5" s="1">
        <v>1603.3496199968683</v>
      </c>
      <c r="Q5" s="1">
        <v>1632.2960182125582</v>
      </c>
      <c r="R5" s="1">
        <v>1714.0700531739205</v>
      </c>
      <c r="S5" s="1">
        <v>1747.6651274195003</v>
      </c>
      <c r="T5" s="1">
        <v>1848.4375084061185</v>
      </c>
      <c r="U5" s="1">
        <v>1923.2906202521478</v>
      </c>
      <c r="V5" s="1">
        <v>1876.0756386919684</v>
      </c>
      <c r="W5" s="1">
        <v>1869.6212790007512</v>
      </c>
      <c r="X5" s="1">
        <v>1924.6140856574277</v>
      </c>
      <c r="Y5" s="1">
        <v>1963.3651043320383</v>
      </c>
      <c r="Z5" s="1">
        <v>2008.4721757979025</v>
      </c>
      <c r="AA5" s="1">
        <v>2020.0872202004382</v>
      </c>
      <c r="AB5" s="1">
        <v>1969.7642169031719</v>
      </c>
      <c r="AC5" s="1">
        <v>1902.0610976511853</v>
      </c>
      <c r="AD5" s="1">
        <v>1833.1528780459948</v>
      </c>
      <c r="AE5" s="1">
        <v>1864.7125820569408</v>
      </c>
      <c r="AF5" s="1">
        <v>1832.7433693966993</v>
      </c>
      <c r="AG5" s="1">
        <v>1766.6608388041914</v>
      </c>
      <c r="AH5" s="1">
        <v>1755.9736977047512</v>
      </c>
      <c r="AI5" s="1">
        <v>1680.3798556290858</v>
      </c>
      <c r="AJ5" s="1">
        <v>1630.3815076155242</v>
      </c>
      <c r="AK5" s="1">
        <v>1660.0041922203768</v>
      </c>
      <c r="AL5" s="1">
        <v>1698.3338226989033</v>
      </c>
      <c r="AM5" s="1">
        <v>1690.2375383583897</v>
      </c>
      <c r="AN5" s="1">
        <v>1750.6508999330786</v>
      </c>
      <c r="AO5" s="1">
        <v>1781.1424639499837</v>
      </c>
      <c r="AP5" s="1">
        <v>1794.4052331655594</v>
      </c>
      <c r="AQ5" s="1">
        <v>1814.4151300144081</v>
      </c>
      <c r="AR5" s="1">
        <v>1871.9219861649949</v>
      </c>
      <c r="AS5" s="1">
        <v>1971.5128025844674</v>
      </c>
      <c r="AT5" s="1">
        <v>2043.1357130100248</v>
      </c>
      <c r="AU5" s="1">
        <v>2115.186028103135</v>
      </c>
      <c r="AV5" s="1">
        <v>2124.9577538049489</v>
      </c>
      <c r="AW5" s="1">
        <v>2155.4852310931192</v>
      </c>
      <c r="AX5" s="1">
        <v>2173.7879028547409</v>
      </c>
      <c r="AY5" s="1">
        <v>2186.2800382544865</v>
      </c>
      <c r="AZ5" s="1">
        <v>2219.1155429273758</v>
      </c>
    </row>
    <row r="6" spans="1:52">
      <c r="A6" t="s">
        <v>11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</row>
    <row r="7" spans="1:52">
      <c r="A7" t="s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18256.27007404713</v>
      </c>
      <c r="M7" s="1">
        <v>18142.985086368892</v>
      </c>
      <c r="N7" s="1">
        <v>18646.944859796105</v>
      </c>
      <c r="O7" s="1">
        <v>19135.296626160791</v>
      </c>
      <c r="P7" s="1">
        <v>19304.373475354379</v>
      </c>
      <c r="Q7" s="1">
        <v>18607.409539419303</v>
      </c>
      <c r="R7" s="1">
        <v>18511.401127747915</v>
      </c>
      <c r="S7" s="1">
        <v>18394.462046535071</v>
      </c>
      <c r="T7" s="1">
        <v>18038.599780329503</v>
      </c>
      <c r="U7" s="1">
        <v>17379.328032963</v>
      </c>
      <c r="V7" s="1">
        <v>17013.698488173286</v>
      </c>
      <c r="W7" s="1">
        <v>16169.021699929355</v>
      </c>
      <c r="X7" s="1">
        <v>15514.657633454577</v>
      </c>
      <c r="Y7" s="1">
        <v>14976.590609413359</v>
      </c>
      <c r="Z7" s="1">
        <v>14554.762841975418</v>
      </c>
      <c r="AA7" s="1">
        <v>14354.906557920425</v>
      </c>
      <c r="AB7" s="1">
        <v>14444.462062265999</v>
      </c>
      <c r="AC7" s="1">
        <v>14983.632174663157</v>
      </c>
      <c r="AD7" s="1">
        <v>15517.494690326992</v>
      </c>
      <c r="AE7" s="1">
        <v>15947.490167614222</v>
      </c>
      <c r="AF7" s="1">
        <v>16070.065766356578</v>
      </c>
      <c r="AG7" s="1">
        <v>15813.10160389098</v>
      </c>
      <c r="AH7" s="1">
        <v>15194.459216325466</v>
      </c>
      <c r="AI7" s="1">
        <v>14318.189013546113</v>
      </c>
      <c r="AJ7" s="1">
        <v>14092.424079580574</v>
      </c>
      <c r="AK7" s="1">
        <v>14125.593415456851</v>
      </c>
      <c r="AL7" s="1">
        <v>14662.736402828388</v>
      </c>
      <c r="AM7" s="1">
        <v>16071.644912854643</v>
      </c>
      <c r="AN7" s="1">
        <v>16755.220688882368</v>
      </c>
      <c r="AO7" s="1">
        <v>17513.178238403532</v>
      </c>
      <c r="AP7" s="1">
        <v>17539.442004865796</v>
      </c>
      <c r="AQ7" s="1">
        <v>19085.364060495023</v>
      </c>
      <c r="AR7" s="1">
        <v>19430.054780751001</v>
      </c>
      <c r="AS7" s="1">
        <v>19834.632623738078</v>
      </c>
      <c r="AT7" s="1">
        <v>20254.346286795258</v>
      </c>
      <c r="AU7" s="1">
        <v>20737.945116767169</v>
      </c>
      <c r="AV7" s="1">
        <v>21595.395482066258</v>
      </c>
      <c r="AW7" s="1">
        <v>21495.805082733059</v>
      </c>
      <c r="AX7" s="1">
        <v>21943.339897602244</v>
      </c>
      <c r="AY7" s="1">
        <v>0</v>
      </c>
      <c r="AZ7" s="1">
        <v>0</v>
      </c>
    </row>
    <row r="8" spans="1:52">
      <c r="A8" t="s">
        <v>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796.28134032435321</v>
      </c>
      <c r="AB8" s="1">
        <v>796.01209113791981</v>
      </c>
      <c r="AC8" s="1">
        <v>837.31898697165934</v>
      </c>
      <c r="AD8" s="1">
        <v>862.835200359547</v>
      </c>
      <c r="AE8" s="1">
        <v>844.49383840808889</v>
      </c>
      <c r="AF8" s="1">
        <v>818.9472969279152</v>
      </c>
      <c r="AG8" s="1">
        <v>784.93309900266161</v>
      </c>
      <c r="AH8" s="1">
        <v>707.56718746859451</v>
      </c>
      <c r="AI8" s="1">
        <v>515.51691307411454</v>
      </c>
      <c r="AJ8" s="1">
        <v>516.6934901608555</v>
      </c>
      <c r="AK8" s="1">
        <v>553.36423185838726</v>
      </c>
      <c r="AL8" s="1">
        <v>598.16367328739955</v>
      </c>
      <c r="AM8" s="1">
        <v>628.2888895026274</v>
      </c>
      <c r="AN8" s="1">
        <v>653.36892705072125</v>
      </c>
      <c r="AO8" s="1">
        <v>655.90006012791594</v>
      </c>
      <c r="AP8" s="1">
        <v>655.53180002588329</v>
      </c>
      <c r="AQ8" s="1">
        <v>654.42427330896203</v>
      </c>
      <c r="AR8" s="1">
        <v>723.98289897872496</v>
      </c>
      <c r="AS8" s="1">
        <v>722.25271730460054</v>
      </c>
      <c r="AT8" s="1">
        <v>775.97159814623944</v>
      </c>
      <c r="AU8" s="1">
        <v>905.75283851348297</v>
      </c>
      <c r="AV8" s="1">
        <v>1040.977489894331</v>
      </c>
      <c r="AW8" s="1">
        <v>1239.7452070338936</v>
      </c>
      <c r="AX8" s="1">
        <v>1370.7375357799162</v>
      </c>
      <c r="AY8" s="1">
        <v>1364.5144138216963</v>
      </c>
      <c r="AZ8" s="1">
        <v>1357.3614882289785</v>
      </c>
    </row>
    <row r="9" spans="1:52">
      <c r="A9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</row>
    <row r="10" spans="1:52">
      <c r="A10" t="s">
        <v>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</row>
    <row r="11" spans="1:52">
      <c r="A11" t="s">
        <v>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3815.953694770426</v>
      </c>
      <c r="T11" s="1">
        <v>3962.5409286585596</v>
      </c>
      <c r="U11" s="1">
        <v>4254.0153748326202</v>
      </c>
      <c r="V11" s="1">
        <v>4639.1876860346865</v>
      </c>
      <c r="W11" s="1">
        <v>4869.4794262669966</v>
      </c>
      <c r="X11" s="1">
        <v>4936.8923641172414</v>
      </c>
      <c r="Y11" s="1">
        <v>5244.9290294378234</v>
      </c>
      <c r="Z11" s="1">
        <v>5850.6561137710969</v>
      </c>
      <c r="AA11" s="1">
        <v>6422.8118586761921</v>
      </c>
      <c r="AB11" s="1">
        <v>7360.3461573623199</v>
      </c>
      <c r="AC11" s="1">
        <v>8097.6520812701992</v>
      </c>
      <c r="AD11" s="1">
        <v>8651.250708369309</v>
      </c>
      <c r="AE11" s="1">
        <v>9220.8610752472323</v>
      </c>
      <c r="AF11" s="1">
        <v>9454.0212457791786</v>
      </c>
      <c r="AG11" s="1">
        <v>9561.693168982285</v>
      </c>
      <c r="AH11" s="1">
        <v>9484.4031230058354</v>
      </c>
      <c r="AI11" s="1">
        <v>9775.601400070791</v>
      </c>
      <c r="AJ11" s="1">
        <v>10136.69964025755</v>
      </c>
      <c r="AK11" s="1">
        <v>9466.0953414999894</v>
      </c>
      <c r="AL11" s="1">
        <v>9844.7619691929212</v>
      </c>
      <c r="AM11" s="1">
        <v>10058.487321792838</v>
      </c>
      <c r="AN11" s="1">
        <v>10237.410986246989</v>
      </c>
      <c r="AO11" s="1">
        <v>10407.549797021475</v>
      </c>
      <c r="AP11" s="1">
        <v>10334.381124983029</v>
      </c>
      <c r="AQ11" s="1">
        <v>10361.595540015742</v>
      </c>
      <c r="AR11" s="1">
        <v>10445.957397563818</v>
      </c>
      <c r="AS11" s="1">
        <v>10813.28199970069</v>
      </c>
      <c r="AT11" s="1">
        <v>11417.106642268256</v>
      </c>
      <c r="AU11" s="1">
        <v>11742.442125060616</v>
      </c>
      <c r="AV11" s="1">
        <v>13139.272781271595</v>
      </c>
      <c r="AW11" s="1">
        <v>14372.942120517417</v>
      </c>
      <c r="AX11" s="1">
        <v>14319.91081836304</v>
      </c>
      <c r="AY11" s="1">
        <v>12574.905341698612</v>
      </c>
      <c r="AZ11" s="1">
        <v>11799.265455492221</v>
      </c>
    </row>
    <row r="12" spans="1:52">
      <c r="A12" t="s">
        <v>10</v>
      </c>
      <c r="B12" s="1">
        <v>5251.8767540513991</v>
      </c>
      <c r="C12" s="1">
        <v>5448.3036274376436</v>
      </c>
      <c r="D12" s="1">
        <v>5316.5789694198711</v>
      </c>
      <c r="E12" s="1">
        <v>4956.216522001062</v>
      </c>
      <c r="F12" s="1">
        <v>5375.4637072920777</v>
      </c>
      <c r="G12" s="1">
        <v>5855.6115625116327</v>
      </c>
      <c r="H12" s="1">
        <v>5733.3119457734474</v>
      </c>
      <c r="I12" s="1">
        <v>5833.0523050075808</v>
      </c>
      <c r="J12" s="1">
        <v>6028.1243345276716</v>
      </c>
      <c r="K12" s="1">
        <v>6515.3642607933607</v>
      </c>
      <c r="L12" s="1">
        <v>6611.2342033401073</v>
      </c>
      <c r="M12" s="1">
        <v>6872.7583448087953</v>
      </c>
      <c r="N12" s="1">
        <v>6867.5107886433871</v>
      </c>
      <c r="O12" s="1">
        <v>6940.168634633621</v>
      </c>
      <c r="P12" s="1">
        <v>7200.9083140401481</v>
      </c>
      <c r="Q12" s="1">
        <v>7081.6606937407996</v>
      </c>
      <c r="R12" s="1">
        <v>6830.3077237196949</v>
      </c>
      <c r="S12" s="1">
        <v>7193.565031495541</v>
      </c>
      <c r="T12" s="1">
        <v>6767.8122065335547</v>
      </c>
      <c r="U12" s="1">
        <v>7349.6239442290735</v>
      </c>
      <c r="V12" s="1">
        <v>7540.6852634599463</v>
      </c>
      <c r="W12" s="1">
        <v>7004.4587400595447</v>
      </c>
      <c r="X12" s="1">
        <v>6556.3475857289304</v>
      </c>
      <c r="Y12" s="1">
        <v>6707.0568596827943</v>
      </c>
      <c r="Z12" s="1">
        <v>6751.8201114435433</v>
      </c>
      <c r="AA12" s="1">
        <v>6146.1554547356454</v>
      </c>
      <c r="AB12" s="1">
        <v>6531.926422403566</v>
      </c>
      <c r="AC12" s="1">
        <v>6623.3745064477807</v>
      </c>
      <c r="AD12" s="1">
        <v>6360.5886189623743</v>
      </c>
      <c r="AE12" s="1">
        <v>5800.0569816624866</v>
      </c>
      <c r="AF12" s="1">
        <v>5581.9623414429507</v>
      </c>
      <c r="AG12" s="1">
        <v>6203.4456621902473</v>
      </c>
      <c r="AH12" s="1">
        <v>6851.7525860490332</v>
      </c>
      <c r="AI12" s="1">
        <v>7162.0934206128031</v>
      </c>
      <c r="AJ12" s="1">
        <v>7483.5609175719346</v>
      </c>
      <c r="AK12" s="1">
        <v>7179.9388261926524</v>
      </c>
      <c r="AL12" s="1">
        <v>7484.0040157722751</v>
      </c>
      <c r="AM12" s="1">
        <v>7994.1155471509392</v>
      </c>
      <c r="AN12" s="1">
        <v>8205.4745896152581</v>
      </c>
      <c r="AO12" s="1">
        <v>7839.5149381336414</v>
      </c>
      <c r="AP12" s="1">
        <v>7695.5940726726913</v>
      </c>
      <c r="AQ12" s="1">
        <v>7283.0629162149917</v>
      </c>
      <c r="AR12" s="1">
        <v>6428.3938359497488</v>
      </c>
      <c r="AS12" s="1">
        <v>6933.1555938845568</v>
      </c>
      <c r="AT12" s="1">
        <v>7492.2495076526257</v>
      </c>
      <c r="AU12" s="1">
        <v>8107.9753648205951</v>
      </c>
      <c r="AV12" s="1">
        <v>8717.1762963447818</v>
      </c>
      <c r="AW12" s="1">
        <v>9388.6885225844126</v>
      </c>
      <c r="AX12" s="1">
        <v>9935.8342457628678</v>
      </c>
      <c r="AY12" s="1">
        <v>9933.2290236548452</v>
      </c>
      <c r="AZ12" s="1">
        <v>10749.319224484278</v>
      </c>
    </row>
    <row r="13" spans="1:52">
      <c r="A13" t="s">
        <v>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795.37890524804538</v>
      </c>
      <c r="AG13" s="1">
        <v>708.84754316049282</v>
      </c>
      <c r="AH13" s="1">
        <v>419.9765816931473</v>
      </c>
      <c r="AI13" s="1">
        <v>392.06086478195294</v>
      </c>
      <c r="AJ13" s="1">
        <v>423.25773974768049</v>
      </c>
      <c r="AK13" s="1">
        <v>461.91936047155076</v>
      </c>
      <c r="AL13" s="1">
        <v>496.87291122969015</v>
      </c>
      <c r="AM13" s="1">
        <v>519.4908922205741</v>
      </c>
      <c r="AN13" s="1">
        <v>562.02761486338113</v>
      </c>
      <c r="AO13" s="1">
        <v>584.0454354329521</v>
      </c>
      <c r="AP13" s="1">
        <v>621.42482631894711</v>
      </c>
      <c r="AQ13" s="1">
        <v>683.09678416153849</v>
      </c>
      <c r="AR13" s="1">
        <v>774.36997787990515</v>
      </c>
      <c r="AS13" s="1">
        <v>883.24570137881653</v>
      </c>
      <c r="AT13" s="1">
        <v>975.04681659142568</v>
      </c>
      <c r="AU13" s="1">
        <v>1109.0337869107777</v>
      </c>
      <c r="AV13" s="1">
        <v>1253.8133004762742</v>
      </c>
      <c r="AW13" s="1">
        <v>1424.1905619884017</v>
      </c>
      <c r="AX13" s="1">
        <v>1520.0339308701271</v>
      </c>
      <c r="AY13" s="1">
        <v>1302.4569802651827</v>
      </c>
      <c r="AZ13" s="1">
        <v>1326.7108635333148</v>
      </c>
    </row>
    <row r="14" spans="1:52">
      <c r="A14" t="s">
        <v>14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12995.832034311396</v>
      </c>
      <c r="AD14" s="1">
        <v>15394.324685616451</v>
      </c>
      <c r="AE14" s="1">
        <v>16791.731525428371</v>
      </c>
      <c r="AF14" s="1">
        <v>18467.962265740862</v>
      </c>
      <c r="AG14" s="1">
        <v>18465.43608193687</v>
      </c>
      <c r="AH14" s="1">
        <v>18178.837143289868</v>
      </c>
      <c r="AI14" s="1">
        <v>17789.113662807838</v>
      </c>
      <c r="AJ14" s="1">
        <v>17827.540380901424</v>
      </c>
      <c r="AK14" s="1">
        <v>18952.472891248111</v>
      </c>
      <c r="AL14" s="1">
        <v>18550.774112928746</v>
      </c>
      <c r="AM14" s="1">
        <v>19503.052965849274</v>
      </c>
      <c r="AN14" s="1">
        <v>20408.195952881964</v>
      </c>
      <c r="AO14" s="1">
        <v>20269.256475513255</v>
      </c>
      <c r="AP14" s="1">
        <v>20589.771833619794</v>
      </c>
      <c r="AQ14" s="1">
        <v>19983.977456063432</v>
      </c>
      <c r="AR14" s="1">
        <v>19009.170646084971</v>
      </c>
      <c r="AS14" s="1">
        <v>18853.129902828696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</row>
    <row r="15" spans="1:52">
      <c r="A15" t="s">
        <v>13</v>
      </c>
      <c r="B15" s="1">
        <v>9393.2864675727233</v>
      </c>
      <c r="C15" s="1">
        <v>9439.1310133489187</v>
      </c>
      <c r="D15" s="1">
        <v>9337.4413360528579</v>
      </c>
      <c r="E15" s="1">
        <v>9733.453439765206</v>
      </c>
      <c r="F15" s="1">
        <v>10210.29218439619</v>
      </c>
      <c r="G15" s="1">
        <v>10612.779781004372</v>
      </c>
      <c r="H15" s="1">
        <v>10619.14462503122</v>
      </c>
      <c r="I15" s="1">
        <v>11143.541578581449</v>
      </c>
      <c r="J15" s="1">
        <v>11511.746954817045</v>
      </c>
      <c r="K15" s="1">
        <v>12067.743431840672</v>
      </c>
      <c r="L15" s="1">
        <v>12679.32698035383</v>
      </c>
      <c r="M15" s="1">
        <v>12750.56441136873</v>
      </c>
      <c r="N15" s="1">
        <v>13010.453188023683</v>
      </c>
      <c r="O15" s="1">
        <v>13149.266476261602</v>
      </c>
      <c r="P15" s="1">
        <v>13341.863368455675</v>
      </c>
      <c r="Q15" s="1">
        <v>13342.666163918282</v>
      </c>
      <c r="R15" s="1">
        <v>13557.404243868516</v>
      </c>
      <c r="S15" s="1">
        <v>13872.515947137435</v>
      </c>
      <c r="T15" s="1">
        <v>13836.687378092705</v>
      </c>
      <c r="U15" s="1">
        <v>14251.02430905284</v>
      </c>
      <c r="V15" s="1">
        <v>14506.903995273629</v>
      </c>
      <c r="W15" s="1">
        <v>14765.106341290622</v>
      </c>
      <c r="X15" s="1">
        <v>14989.649973334894</v>
      </c>
      <c r="Y15" s="1">
        <v>14459.921174868525</v>
      </c>
      <c r="Z15" s="1">
        <v>14954.577817922573</v>
      </c>
      <c r="AA15" s="1">
        <v>15508.326388057458</v>
      </c>
      <c r="AB15" s="1">
        <v>15950.611357830434</v>
      </c>
      <c r="AC15" s="1">
        <v>16110.984580308068</v>
      </c>
      <c r="AD15" s="1">
        <v>16780.239128338049</v>
      </c>
      <c r="AE15" s="1">
        <v>17148.627761477564</v>
      </c>
      <c r="AF15" s="1">
        <v>17500.717023252018</v>
      </c>
      <c r="AG15" s="1">
        <v>17237.729185246448</v>
      </c>
      <c r="AH15" s="1">
        <v>17107.158291816413</v>
      </c>
      <c r="AI15" s="1">
        <v>17632.798910992802</v>
      </c>
      <c r="AJ15" s="1">
        <v>18139.115994304182</v>
      </c>
      <c r="AK15" s="1">
        <v>18627.406724714947</v>
      </c>
      <c r="AL15" s="1">
        <v>19153.001456914488</v>
      </c>
      <c r="AM15" s="1">
        <v>19692.304711965255</v>
      </c>
      <c r="AN15" s="1">
        <v>20381.764433309429</v>
      </c>
      <c r="AO15" s="1">
        <v>21189.949265368534</v>
      </c>
      <c r="AP15" s="1">
        <v>21766.173507844964</v>
      </c>
      <c r="AQ15" s="1">
        <v>21919.529770056084</v>
      </c>
      <c r="AR15" s="1">
        <v>22498.9259492206</v>
      </c>
      <c r="AS15" s="1">
        <v>22950.191042343122</v>
      </c>
      <c r="AT15" s="1">
        <v>23628.423142245876</v>
      </c>
      <c r="AU15" s="1">
        <v>24008.657534844864</v>
      </c>
      <c r="AV15" s="1">
        <v>24386.042516235964</v>
      </c>
      <c r="AW15" s="1">
        <v>24806.249692475969</v>
      </c>
      <c r="AX15" s="1">
        <v>25246.460960033717</v>
      </c>
      <c r="AY15" s="1">
        <v>25083.353064188123</v>
      </c>
      <c r="AZ15" s="1">
        <v>25216.287448718409</v>
      </c>
    </row>
    <row r="16" spans="1:52">
      <c r="A16" t="s">
        <v>12</v>
      </c>
      <c r="B16" s="1">
        <v>7433.6964053896654</v>
      </c>
      <c r="C16" s="1">
        <v>7802.2007297507698</v>
      </c>
      <c r="D16" s="1">
        <v>7960.555427103307</v>
      </c>
      <c r="E16" s="1">
        <v>8241.4374746385547</v>
      </c>
      <c r="F16" s="1">
        <v>8694.0467690982969</v>
      </c>
      <c r="G16" s="1">
        <v>8947.0125171180734</v>
      </c>
      <c r="H16" s="1">
        <v>9383.3319165002395</v>
      </c>
      <c r="I16" s="1">
        <v>9626.0711342149953</v>
      </c>
      <c r="J16" s="1">
        <v>10023.794859911248</v>
      </c>
      <c r="K16" s="1">
        <v>10621.135575537</v>
      </c>
      <c r="L16" s="1">
        <v>11281.382485668602</v>
      </c>
      <c r="M16" s="1">
        <v>11804.375240287727</v>
      </c>
      <c r="N16" s="1">
        <v>12453.704572599658</v>
      </c>
      <c r="O16" s="1">
        <v>12988.377413766708</v>
      </c>
      <c r="P16" s="1">
        <v>13480.764146245832</v>
      </c>
      <c r="Q16" s="1">
        <v>13445.950790108551</v>
      </c>
      <c r="R16" s="1">
        <v>14069.01416603295</v>
      </c>
      <c r="S16" s="1">
        <v>14759.997973233758</v>
      </c>
      <c r="T16" s="1">
        <v>14750.138370804796</v>
      </c>
      <c r="U16" s="1">
        <v>15561.103768399524</v>
      </c>
      <c r="V16" s="1">
        <v>15832.371475495105</v>
      </c>
      <c r="W16" s="1">
        <v>15784.466783107913</v>
      </c>
      <c r="X16" s="1">
        <v>16072.668752898677</v>
      </c>
      <c r="Y16" s="1">
        <v>16595.469336854905</v>
      </c>
      <c r="Z16" s="1">
        <v>16605.539150185723</v>
      </c>
      <c r="AA16" s="1">
        <v>17006.661000911721</v>
      </c>
      <c r="AB16" s="1">
        <v>17377.639240140845</v>
      </c>
      <c r="AC16" s="1">
        <v>17593.004591939341</v>
      </c>
      <c r="AD16" s="1">
        <v>18045.318975116257</v>
      </c>
      <c r="AE16" s="1">
        <v>18631.205784395625</v>
      </c>
      <c r="AF16" s="1">
        <v>19208.228501553971</v>
      </c>
      <c r="AG16" s="1">
        <v>19625.430880657499</v>
      </c>
      <c r="AH16" s="1">
        <v>20038.004314453901</v>
      </c>
      <c r="AI16" s="1">
        <v>19742.075212501502</v>
      </c>
      <c r="AJ16" s="1">
        <v>20178.953374707613</v>
      </c>
      <c r="AK16" s="1">
        <v>20679.796312661474</v>
      </c>
      <c r="AL16" s="1">
        <v>21158.237307194078</v>
      </c>
      <c r="AM16" s="1">
        <v>21630.060901104662</v>
      </c>
      <c r="AN16" s="1">
        <v>22416.970842295603</v>
      </c>
      <c r="AO16" s="1">
        <v>23153.123738500442</v>
      </c>
      <c r="AP16" s="1">
        <v>23974.199500868708</v>
      </c>
      <c r="AQ16" s="1">
        <v>24085.191212591119</v>
      </c>
      <c r="AR16" s="1">
        <v>24370.04109592575</v>
      </c>
      <c r="AS16" s="1">
        <v>24477.625976544303</v>
      </c>
      <c r="AT16" s="1">
        <v>24936.705093966029</v>
      </c>
      <c r="AU16" s="1">
        <v>25353.607285454877</v>
      </c>
      <c r="AV16" s="1">
        <v>26128.137920170251</v>
      </c>
      <c r="AW16" s="1">
        <v>27036.487340977514</v>
      </c>
      <c r="AX16" s="1">
        <v>27295.127187124239</v>
      </c>
      <c r="AY16" s="1">
        <v>26166.217619554394</v>
      </c>
      <c r="AZ16" s="1">
        <v>26709.713492138551</v>
      </c>
    </row>
    <row r="17" spans="1:52">
      <c r="A17" t="s">
        <v>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1250.7400636852635</v>
      </c>
      <c r="AG17" s="1">
        <v>1222.8537723987542</v>
      </c>
      <c r="AH17" s="1">
        <v>932.25686928097775</v>
      </c>
      <c r="AI17" s="1">
        <v>706.09695006614334</v>
      </c>
      <c r="AJ17" s="1">
        <v>559.383164738559</v>
      </c>
      <c r="AK17" s="1">
        <v>487.72636330795189</v>
      </c>
      <c r="AL17" s="1">
        <v>489.10258976528286</v>
      </c>
      <c r="AM17" s="1">
        <v>512.51898466446403</v>
      </c>
      <c r="AN17" s="1">
        <v>558.42742095034453</v>
      </c>
      <c r="AO17" s="1">
        <v>594.4920530435428</v>
      </c>
      <c r="AP17" s="1">
        <v>655.10274059766857</v>
      </c>
      <c r="AQ17" s="1">
        <v>714.40063898448648</v>
      </c>
      <c r="AR17" s="1">
        <v>784.25337285123544</v>
      </c>
      <c r="AS17" s="1">
        <v>865.50764725995487</v>
      </c>
      <c r="AT17" s="1">
        <v>945.48057882762077</v>
      </c>
      <c r="AU17" s="1">
        <v>1182.9184467424172</v>
      </c>
      <c r="AV17" s="1">
        <v>1573.642179610262</v>
      </c>
      <c r="AW17" s="1">
        <v>1945.6375491108886</v>
      </c>
      <c r="AX17" s="1">
        <v>2110.9704277113083</v>
      </c>
      <c r="AY17" s="1">
        <v>2259.9052349745307</v>
      </c>
      <c r="AZ17" s="1">
        <v>2346.4695224563461</v>
      </c>
    </row>
    <row r="18" spans="1:52">
      <c r="A18" t="s">
        <v>29</v>
      </c>
      <c r="B18" s="1">
        <v>10229.256255941549</v>
      </c>
      <c r="C18" s="1">
        <v>10771.177328598602</v>
      </c>
      <c r="D18" s="1">
        <v>11309.644814514884</v>
      </c>
      <c r="E18" s="1">
        <v>11886.369390737162</v>
      </c>
      <c r="F18" s="1">
        <v>12508.978920504378</v>
      </c>
      <c r="G18" s="1">
        <v>13186.478486539241</v>
      </c>
      <c r="H18" s="1">
        <v>13762.155767781991</v>
      </c>
      <c r="I18" s="1">
        <v>14465.996257830184</v>
      </c>
      <c r="J18" s="1">
        <v>15089.02411559099</v>
      </c>
      <c r="K18" s="1">
        <v>15881.754441808727</v>
      </c>
      <c r="L18" s="1">
        <v>14532.92219096185</v>
      </c>
      <c r="M18" s="1">
        <v>14386.382775752558</v>
      </c>
      <c r="N18" s="1">
        <v>13573.02434935052</v>
      </c>
      <c r="O18" s="1">
        <v>14307.267698287909</v>
      </c>
      <c r="P18" s="1">
        <v>11678.478895678589</v>
      </c>
      <c r="Q18" s="1">
        <v>9750.6208816865219</v>
      </c>
      <c r="R18" s="1">
        <v>10042.720398979893</v>
      </c>
      <c r="S18" s="1">
        <v>10728.242736190863</v>
      </c>
      <c r="T18" s="1">
        <v>11982.91226916598</v>
      </c>
      <c r="U18" s="1">
        <v>14783.785532295673</v>
      </c>
      <c r="V18" s="1">
        <v>15399.399492093233</v>
      </c>
      <c r="W18" s="1">
        <v>13671.530837355956</v>
      </c>
      <c r="X18" s="1">
        <v>14265.532130885855</v>
      </c>
      <c r="Y18" s="1">
        <v>14457.271018767142</v>
      </c>
      <c r="Z18" s="1">
        <v>16160.258869609432</v>
      </c>
      <c r="AA18" s="1">
        <v>16604.530204425449</v>
      </c>
      <c r="AB18" s="1">
        <v>16589.169774432594</v>
      </c>
      <c r="AC18" s="1">
        <v>16785.978223758219</v>
      </c>
      <c r="AD18" s="1">
        <v>16884.02011095568</v>
      </c>
      <c r="AE18" s="1">
        <v>17714.700663001502</v>
      </c>
      <c r="AF18" s="1">
        <v>17128.5889332974</v>
      </c>
      <c r="AG18" s="1">
        <v>16115.515860019117</v>
      </c>
      <c r="AH18" s="1">
        <v>15212.305640279301</v>
      </c>
      <c r="AI18" s="1">
        <v>14980.667504568588</v>
      </c>
      <c r="AJ18" s="1">
        <v>15187.306574737806</v>
      </c>
      <c r="AK18" s="1">
        <v>15605.958162288043</v>
      </c>
      <c r="AL18" s="1">
        <v>15472.173732689418</v>
      </c>
      <c r="AM18" s="1">
        <v>16488.71311370016</v>
      </c>
      <c r="AN18" s="1">
        <v>17064.411568784795</v>
      </c>
      <c r="AO18" s="1">
        <v>18063.564419173759</v>
      </c>
      <c r="AP18" s="1">
        <v>18572.759690708517</v>
      </c>
      <c r="AQ18" s="1">
        <v>18805.772125094514</v>
      </c>
      <c r="AR18" s="1">
        <v>19048.583613740342</v>
      </c>
      <c r="AS18" s="1">
        <v>18534.272715870549</v>
      </c>
      <c r="AT18" s="1">
        <v>18431.443450326718</v>
      </c>
      <c r="AU18" s="1">
        <v>18782.467571929312</v>
      </c>
      <c r="AV18" s="1">
        <v>17975.388176635559</v>
      </c>
      <c r="AW18" s="1">
        <v>17961.281863393571</v>
      </c>
      <c r="AX18" s="1">
        <v>17472.755786214348</v>
      </c>
      <c r="AY18" s="1">
        <v>16299.772434200833</v>
      </c>
      <c r="AZ18" s="1">
        <v>16229.711607669649</v>
      </c>
    </row>
    <row r="19" spans="1:52">
      <c r="A19" t="s">
        <v>22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11127.869758878496</v>
      </c>
      <c r="W19" s="1">
        <v>10136.47546455675</v>
      </c>
      <c r="X19" s="1">
        <v>9084.6041276982414</v>
      </c>
      <c r="Y19" s="1">
        <v>9409.4067666863539</v>
      </c>
      <c r="Z19" s="1">
        <v>9619.9309783193603</v>
      </c>
      <c r="AA19" s="1">
        <v>8896.2864073598685</v>
      </c>
      <c r="AB19" s="1">
        <v>8710.7858206895435</v>
      </c>
      <c r="AC19" s="1">
        <v>9286.8931689400943</v>
      </c>
      <c r="AD19" s="1">
        <v>9592.0714537175263</v>
      </c>
      <c r="AE19" s="1">
        <v>9308.5480151744596</v>
      </c>
      <c r="AF19" s="1">
        <v>9427.8560790778574</v>
      </c>
      <c r="AG19" s="1">
        <v>10201.116818987986</v>
      </c>
      <c r="AH19" s="1">
        <v>10611.092370963024</v>
      </c>
      <c r="AI19" s="1">
        <v>11691.789156882867</v>
      </c>
      <c r="AJ19" s="1">
        <v>11385.243653374891</v>
      </c>
      <c r="AK19" s="1">
        <v>11541.876053776527</v>
      </c>
      <c r="AL19" s="1">
        <v>11685.072255357527</v>
      </c>
      <c r="AM19" s="1">
        <v>11679.359355791128</v>
      </c>
      <c r="AN19" s="1">
        <v>11873.361097726047</v>
      </c>
      <c r="AO19" s="1">
        <v>12077.106240652367</v>
      </c>
      <c r="AP19" s="1">
        <v>12489.467753834773</v>
      </c>
      <c r="AQ19" s="1">
        <v>12976.206868931749</v>
      </c>
      <c r="AR19" s="1">
        <v>13668.115470402188</v>
      </c>
      <c r="AS19" s="1">
        <v>14536.888264623765</v>
      </c>
      <c r="AT19" s="1">
        <v>14788.890078707642</v>
      </c>
      <c r="AU19" s="1">
        <v>14775.633256323288</v>
      </c>
      <c r="AV19" s="1">
        <v>14082.914599682255</v>
      </c>
      <c r="AW19" s="1">
        <v>13373.219939717552</v>
      </c>
      <c r="AX19" s="1">
        <v>12505.212544735383</v>
      </c>
      <c r="AY19" s="1">
        <v>0</v>
      </c>
      <c r="AZ19" s="1">
        <v>0</v>
      </c>
    </row>
    <row r="20" spans="1:52">
      <c r="A20" t="s">
        <v>18</v>
      </c>
      <c r="B20" s="1">
        <v>254.82507913241082</v>
      </c>
      <c r="C20" s="1">
        <v>262.76563466694813</v>
      </c>
      <c r="D20" s="1">
        <v>269.53207290934517</v>
      </c>
      <c r="E20" s="1">
        <v>260.92989634381308</v>
      </c>
      <c r="F20" s="1">
        <v>281.26438589234209</v>
      </c>
      <c r="G20" s="1">
        <v>277.27331076903721</v>
      </c>
      <c r="H20" s="1">
        <v>275.38706411315502</v>
      </c>
      <c r="I20" s="1">
        <v>261.36778682789173</v>
      </c>
      <c r="J20" s="1">
        <v>277.1832627799634</v>
      </c>
      <c r="K20" s="1">
        <v>272.97766400219029</v>
      </c>
      <c r="L20" s="1">
        <v>282.25451840981532</v>
      </c>
      <c r="M20" s="1">
        <v>262.98157800736442</v>
      </c>
      <c r="N20" s="1">
        <v>224.20910773803203</v>
      </c>
      <c r="O20" s="1">
        <v>230.08098011278784</v>
      </c>
      <c r="P20" s="1">
        <v>249.8517699660938</v>
      </c>
      <c r="Q20" s="1">
        <v>236.1923410852736</v>
      </c>
      <c r="R20" s="1">
        <v>244.46651134555364</v>
      </c>
      <c r="S20" s="1">
        <v>244.67898244619178</v>
      </c>
      <c r="T20" s="1">
        <v>254.58002934544407</v>
      </c>
      <c r="U20" s="1">
        <v>259.05154440822281</v>
      </c>
      <c r="V20" s="1">
        <v>253.7822814880636</v>
      </c>
      <c r="W20" s="1">
        <v>256.25062900741148</v>
      </c>
      <c r="X20" s="1">
        <v>255.33861269181341</v>
      </c>
      <c r="Y20" s="1">
        <v>258.59837637562333</v>
      </c>
      <c r="Z20" s="1">
        <v>264.82342463750376</v>
      </c>
      <c r="AA20" s="1">
        <v>266.08682104031516</v>
      </c>
      <c r="AB20" s="1">
        <v>269.95591961486321</v>
      </c>
      <c r="AC20" s="1">
        <v>272.54756715847213</v>
      </c>
      <c r="AD20" s="1">
        <v>271.10577190336767</v>
      </c>
      <c r="AE20" s="1">
        <v>271.09171222817713</v>
      </c>
      <c r="AF20" s="1">
        <v>280.17368371870651</v>
      </c>
      <c r="AG20" s="1">
        <v>282.77904047282783</v>
      </c>
      <c r="AH20" s="1">
        <v>290.40821182653002</v>
      </c>
      <c r="AI20" s="1">
        <v>297.16850129173667</v>
      </c>
      <c r="AJ20" s="1">
        <v>302.81872363335782</v>
      </c>
      <c r="AK20" s="1">
        <v>311.1665704849309</v>
      </c>
      <c r="AL20" s="1">
        <v>318.92046919201869</v>
      </c>
      <c r="AM20" s="1">
        <v>329.39604503102009</v>
      </c>
      <c r="AN20" s="1">
        <v>339.85832008223156</v>
      </c>
      <c r="AO20" s="1">
        <v>349.6507413514035</v>
      </c>
      <c r="AP20" s="1">
        <v>363.6399273192385</v>
      </c>
      <c r="AQ20" s="1">
        <v>375.99346012069321</v>
      </c>
      <c r="AR20" s="1">
        <v>385.80604317100438</v>
      </c>
      <c r="AS20" s="1">
        <v>399.3959566492743</v>
      </c>
      <c r="AT20" s="1">
        <v>417.95368381447258</v>
      </c>
      <c r="AU20" s="1">
        <v>436.68818344131012</v>
      </c>
      <c r="AV20" s="1">
        <v>459.86251388669689</v>
      </c>
      <c r="AW20" s="1">
        <v>483.97086803765308</v>
      </c>
      <c r="AX20" s="1">
        <v>508.55577254507159</v>
      </c>
      <c r="AY20" s="1">
        <v>532.0769984913037</v>
      </c>
      <c r="AZ20" s="1">
        <v>558.06238496552351</v>
      </c>
    </row>
    <row r="21" spans="1:52">
      <c r="A21" t="s">
        <v>17</v>
      </c>
      <c r="B21" s="1">
        <v>3396.9457122450176</v>
      </c>
      <c r="C21" s="1">
        <v>3646.6547802162918</v>
      </c>
      <c r="D21" s="1">
        <v>3961.3998948049211</v>
      </c>
      <c r="E21" s="1">
        <v>3744.0226875690814</v>
      </c>
      <c r="F21" s="1">
        <v>3915.3255934442541</v>
      </c>
      <c r="G21" s="1">
        <v>4347.9044485734803</v>
      </c>
      <c r="H21" s="1">
        <v>4509.680501405649</v>
      </c>
      <c r="I21" s="1">
        <v>4978.1312856142449</v>
      </c>
      <c r="J21" s="1">
        <v>5310.7817673311756</v>
      </c>
      <c r="K21" s="1">
        <v>5693.6577333023588</v>
      </c>
      <c r="L21" s="1">
        <v>6210.6303407598234</v>
      </c>
      <c r="M21" s="1">
        <v>6420.0539176607235</v>
      </c>
      <c r="N21" s="1">
        <v>6461.3148581463493</v>
      </c>
      <c r="O21" s="1">
        <v>6504.7108560320503</v>
      </c>
      <c r="P21" s="1">
        <v>6164.5324038901826</v>
      </c>
      <c r="Q21" s="1">
        <v>6379.7714817012002</v>
      </c>
      <c r="R21" s="1">
        <v>6351.8291962949779</v>
      </c>
      <c r="S21" s="1">
        <v>6613.6281886345232</v>
      </c>
      <c r="T21" s="1">
        <v>7006.1152603441506</v>
      </c>
      <c r="U21" s="1">
        <v>7527.6720792243723</v>
      </c>
      <c r="V21" s="1">
        <v>7861.8347513131657</v>
      </c>
      <c r="W21" s="1">
        <v>7581.7003032753191</v>
      </c>
      <c r="X21" s="1">
        <v>7170.53953468073</v>
      </c>
      <c r="Y21" s="1">
        <v>7148.9977475983487</v>
      </c>
      <c r="Z21" s="1">
        <v>7353.5192506599597</v>
      </c>
      <c r="AA21" s="1">
        <v>7356.8335359860184</v>
      </c>
      <c r="AB21" s="1">
        <v>8015.6012733504613</v>
      </c>
      <c r="AC21" s="1">
        <v>8063.6533928207482</v>
      </c>
      <c r="AD21" s="1">
        <v>8533.7431232260824</v>
      </c>
      <c r="AE21" s="1">
        <v>8930.2564491302164</v>
      </c>
      <c r="AF21" s="1">
        <v>8471.0886266522011</v>
      </c>
      <c r="AG21" s="1">
        <v>8197.5547831866279</v>
      </c>
      <c r="AH21" s="1">
        <v>7765.999569535612</v>
      </c>
      <c r="AI21" s="1">
        <v>7820.3296072502453</v>
      </c>
      <c r="AJ21" s="1">
        <v>8107.8916144408749</v>
      </c>
      <c r="AK21" s="1">
        <v>8204.3752257856995</v>
      </c>
      <c r="AL21" s="1">
        <v>8328.8857435114805</v>
      </c>
      <c r="AM21" s="1">
        <v>8833.0476016864432</v>
      </c>
      <c r="AN21" s="1">
        <v>9166.7977139218456</v>
      </c>
      <c r="AO21" s="1">
        <v>9375.6582203758026</v>
      </c>
      <c r="AP21" s="1">
        <v>9565.4012283607026</v>
      </c>
      <c r="AQ21" s="1">
        <v>9058.9002406340951</v>
      </c>
      <c r="AR21" s="1">
        <v>8717.5346392821139</v>
      </c>
      <c r="AS21" s="1">
        <v>8873.5680777537109</v>
      </c>
      <c r="AT21" s="1">
        <v>9181.6160333771895</v>
      </c>
      <c r="AU21" s="1">
        <v>9454.3424635225456</v>
      </c>
      <c r="AV21" s="1">
        <v>9757.443432804148</v>
      </c>
      <c r="AW21" s="1">
        <v>9783.9841732323857</v>
      </c>
      <c r="AX21" s="1">
        <v>9781.3569131333716</v>
      </c>
      <c r="AY21" s="1">
        <v>9243.5870525974151</v>
      </c>
      <c r="AZ21" s="1">
        <v>0</v>
      </c>
    </row>
    <row r="22" spans="1:52">
      <c r="A22" t="s">
        <v>33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1409.7783584785768</v>
      </c>
      <c r="AG22" s="1">
        <v>1392.1778412991832</v>
      </c>
      <c r="AH22" s="1">
        <v>1255.8185460493592</v>
      </c>
      <c r="AI22" s="1">
        <v>1157.769767964722</v>
      </c>
      <c r="AJ22" s="1">
        <v>1023.5102483280015</v>
      </c>
      <c r="AK22" s="1">
        <v>920.03390439933446</v>
      </c>
      <c r="AL22" s="1">
        <v>948.95991524087992</v>
      </c>
      <c r="AM22" s="1">
        <v>1061.6344836489011</v>
      </c>
      <c r="AN22" s="1">
        <v>1156.2978231250679</v>
      </c>
      <c r="AO22" s="1">
        <v>1199.6628515796588</v>
      </c>
      <c r="AP22" s="1">
        <v>1273.0491239487046</v>
      </c>
      <c r="AQ22" s="1">
        <v>1337.8499513177419</v>
      </c>
      <c r="AR22" s="1">
        <v>1411.7567358370798</v>
      </c>
      <c r="AS22" s="1">
        <v>1518.9997662356639</v>
      </c>
      <c r="AT22" s="1">
        <v>1701.4508275497124</v>
      </c>
      <c r="AU22" s="1">
        <v>1871.3935763021916</v>
      </c>
      <c r="AV22" s="1">
        <v>2067.6094246023117</v>
      </c>
      <c r="AW22" s="1">
        <v>2253.4641114682772</v>
      </c>
      <c r="AX22" s="1">
        <v>2510.2784801297335</v>
      </c>
      <c r="AY22" s="1">
        <v>2539.5089913150673</v>
      </c>
      <c r="AZ22" s="1">
        <v>2737.5261472368015</v>
      </c>
    </row>
    <row r="23" spans="1:52">
      <c r="A23" t="s">
        <v>19</v>
      </c>
      <c r="B23" s="1">
        <v>7483.019819595931</v>
      </c>
      <c r="C23" s="1">
        <v>7815.2756955434579</v>
      </c>
      <c r="D23" s="1">
        <v>8176.2232808159888</v>
      </c>
      <c r="E23" s="1">
        <v>8472.2769353156382</v>
      </c>
      <c r="F23" s="1">
        <v>8980.4046558605733</v>
      </c>
      <c r="G23" s="1">
        <v>9220.4337319811566</v>
      </c>
      <c r="H23" s="1">
        <v>9451.3993496814164</v>
      </c>
      <c r="I23" s="1">
        <v>9766.6603447779817</v>
      </c>
      <c r="J23" s="1">
        <v>10141.2692774756</v>
      </c>
      <c r="K23" s="1">
        <v>10787.74254348871</v>
      </c>
      <c r="L23" s="1">
        <v>11380.879918078397</v>
      </c>
      <c r="M23" s="1">
        <v>11791.681137541082</v>
      </c>
      <c r="N23" s="1">
        <v>12370.084186141499</v>
      </c>
      <c r="O23" s="1">
        <v>13120.316779686447</v>
      </c>
      <c r="P23" s="1">
        <v>13677.157680490867</v>
      </c>
      <c r="Q23" s="1">
        <v>13371.312733644696</v>
      </c>
      <c r="R23" s="1">
        <v>14104.12017360637</v>
      </c>
      <c r="S23" s="1">
        <v>14176.539198191427</v>
      </c>
      <c r="T23" s="1">
        <v>14567.556533951607</v>
      </c>
      <c r="U23" s="1">
        <v>14897.984730476903</v>
      </c>
      <c r="V23" s="1">
        <v>15544.257396028746</v>
      </c>
      <c r="W23" s="1">
        <v>15492.977979569107</v>
      </c>
      <c r="X23" s="1">
        <v>15578.83403009719</v>
      </c>
      <c r="Y23" s="1">
        <v>15627.41549130493</v>
      </c>
      <c r="Z23" s="1">
        <v>16017.722881443142</v>
      </c>
      <c r="AA23" s="1">
        <v>16274.044060765562</v>
      </c>
      <c r="AB23" s="1">
        <v>16563.960149938226</v>
      </c>
      <c r="AC23" s="1">
        <v>16932.298911108297</v>
      </c>
      <c r="AD23" s="1">
        <v>17674.742630179571</v>
      </c>
      <c r="AE23" s="1">
        <v>18221.661731007542</v>
      </c>
      <c r="AF23" s="1">
        <v>18737.915436630952</v>
      </c>
      <c r="AG23" s="1">
        <v>19010.635213701444</v>
      </c>
      <c r="AH23" s="1">
        <v>19223.801041431976</v>
      </c>
      <c r="AI23" s="1">
        <v>18964.31899282974</v>
      </c>
      <c r="AJ23" s="1">
        <v>19516.105643447132</v>
      </c>
      <c r="AK23" s="1">
        <v>19939.728240813129</v>
      </c>
      <c r="AL23" s="1">
        <v>20183.545975995083</v>
      </c>
      <c r="AM23" s="1">
        <v>20888.0575650192</v>
      </c>
      <c r="AN23" s="1">
        <v>21245.059368750815</v>
      </c>
      <c r="AO23" s="1">
        <v>21947.607229568512</v>
      </c>
      <c r="AP23" s="1">
        <v>22695.306936653851</v>
      </c>
      <c r="AQ23" s="1">
        <v>22800.786550527195</v>
      </c>
      <c r="AR23" s="1">
        <v>23007.924148665596</v>
      </c>
      <c r="AS23" s="1">
        <v>23097.128534918276</v>
      </c>
      <c r="AT23" s="1">
        <v>23749.236646082561</v>
      </c>
      <c r="AU23" s="1">
        <v>24027.950573749524</v>
      </c>
      <c r="AV23" s="1">
        <v>24514.957109009349</v>
      </c>
      <c r="AW23" s="1">
        <v>25041.288887323746</v>
      </c>
      <c r="AX23" s="1">
        <v>25081.960147564274</v>
      </c>
      <c r="AY23" s="1">
        <v>24174.141443003544</v>
      </c>
      <c r="AZ23" s="1">
        <v>24533.968286110317</v>
      </c>
    </row>
    <row r="24" spans="1:52">
      <c r="A24" t="s">
        <v>34</v>
      </c>
      <c r="B24" s="1">
        <v>950.42400544590839</v>
      </c>
      <c r="C24" s="1">
        <v>963.11376223003094</v>
      </c>
      <c r="D24" s="1">
        <v>974.77072391989918</v>
      </c>
      <c r="E24" s="1">
        <v>987.47081880807423</v>
      </c>
      <c r="F24" s="1">
        <v>1003.1210643447391</v>
      </c>
      <c r="G24" s="1">
        <v>1021.8935917407495</v>
      </c>
      <c r="H24" s="1">
        <v>1042.5121266551332</v>
      </c>
      <c r="I24" s="1">
        <v>1067.775051058647</v>
      </c>
      <c r="J24" s="1">
        <v>1122.1417984208745</v>
      </c>
      <c r="K24" s="1">
        <v>1157.3717430943066</v>
      </c>
      <c r="L24" s="1">
        <v>1193.0289067425379</v>
      </c>
      <c r="M24" s="1">
        <v>1222.4440671072218</v>
      </c>
      <c r="N24" s="1">
        <v>1331.0301694137333</v>
      </c>
      <c r="O24" s="1">
        <v>1385.8849448895387</v>
      </c>
      <c r="P24" s="1">
        <v>1552.0240062186908</v>
      </c>
      <c r="Q24" s="1">
        <v>1579.6409192262274</v>
      </c>
      <c r="R24" s="1">
        <v>1546.1920838349959</v>
      </c>
      <c r="S24" s="1">
        <v>1606.7239365239741</v>
      </c>
      <c r="T24" s="1">
        <v>1688.0988309516301</v>
      </c>
      <c r="U24" s="1">
        <v>1766.1687289524234</v>
      </c>
      <c r="V24" s="1">
        <v>1980.5672328727792</v>
      </c>
      <c r="W24" s="1">
        <v>1954.0283195135203</v>
      </c>
      <c r="X24" s="1">
        <v>1898.397763238836</v>
      </c>
      <c r="Y24" s="1">
        <v>1821.2742537514951</v>
      </c>
      <c r="Z24" s="1">
        <v>1799.6559902904437</v>
      </c>
      <c r="AA24" s="1">
        <v>1772.6993020422074</v>
      </c>
      <c r="AB24" s="1">
        <v>1808.0950234705874</v>
      </c>
      <c r="AC24" s="1">
        <v>1955.7943378956588</v>
      </c>
      <c r="AD24" s="1">
        <v>2081.8034260247859</v>
      </c>
      <c r="AE24" s="1">
        <v>2310.6351091657161</v>
      </c>
      <c r="AF24" s="1">
        <v>2477.7777777728566</v>
      </c>
      <c r="AG24" s="1">
        <v>2667.3075381058425</v>
      </c>
      <c r="AH24" s="1">
        <v>2913.2543269334778</v>
      </c>
      <c r="AI24" s="1">
        <v>3005.4888913318791</v>
      </c>
      <c r="AJ24" s="1">
        <v>2924.6365757713252</v>
      </c>
      <c r="AK24" s="1">
        <v>2868.6939058292378</v>
      </c>
      <c r="AL24" s="1">
        <v>2837.5929290855297</v>
      </c>
      <c r="AM24" s="1">
        <v>2835.9928722386076</v>
      </c>
      <c r="AN24" s="1">
        <v>2837.2318716199384</v>
      </c>
      <c r="AO24" s="1">
        <v>3027.9505499243737</v>
      </c>
      <c r="AP24" s="1">
        <v>3330.9546223089528</v>
      </c>
      <c r="AQ24" s="1">
        <v>3394.1692258824946</v>
      </c>
      <c r="AR24" s="1">
        <v>3460.9657259533301</v>
      </c>
      <c r="AS24" s="1">
        <v>3666.0723759306106</v>
      </c>
      <c r="AT24" s="1">
        <v>3714.673387763014</v>
      </c>
      <c r="AU24" s="1">
        <v>3706.4891129588918</v>
      </c>
      <c r="AV24" s="1">
        <v>3755.5783137440444</v>
      </c>
      <c r="AW24" s="1">
        <v>3682.3434991901177</v>
      </c>
      <c r="AX24" s="1">
        <v>3688.9164855561626</v>
      </c>
      <c r="AY24" s="1">
        <v>3567.827130845254</v>
      </c>
      <c r="AZ24" s="1">
        <v>3548.7380330651881</v>
      </c>
    </row>
    <row r="25" spans="1:52">
      <c r="A25" t="s">
        <v>24</v>
      </c>
      <c r="B25" s="1">
        <v>256.97876670344783</v>
      </c>
      <c r="C25" s="1">
        <v>261.64722155880372</v>
      </c>
      <c r="D25" s="1">
        <v>249.21253130666452</v>
      </c>
      <c r="E25" s="1">
        <v>257.20486475841557</v>
      </c>
      <c r="F25" s="1">
        <v>270.12294169370062</v>
      </c>
      <c r="G25" s="1">
        <v>279.89089379059709</v>
      </c>
      <c r="H25" s="1">
        <v>285.09899080849044</v>
      </c>
      <c r="I25" s="1">
        <v>283.21829020228438</v>
      </c>
      <c r="J25" s="1">
        <v>288.83758285001721</v>
      </c>
      <c r="K25" s="1">
        <v>291.59702377049803</v>
      </c>
      <c r="L25" s="1">
        <v>291.90122340894709</v>
      </c>
      <c r="M25" s="1">
        <v>281.67939462723723</v>
      </c>
      <c r="N25" s="1">
        <v>293.44537108316376</v>
      </c>
      <c r="O25" s="1">
        <v>297.66202089103103</v>
      </c>
      <c r="P25" s="1">
        <v>300.65560915233323</v>
      </c>
      <c r="Q25" s="1">
        <v>279.29244438857626</v>
      </c>
      <c r="R25" s="1">
        <v>275.03898484335252</v>
      </c>
      <c r="S25" s="1">
        <v>281.68638442773306</v>
      </c>
      <c r="T25" s="1">
        <v>278.09337537339297</v>
      </c>
      <c r="U25" s="1">
        <v>288.7172336026523</v>
      </c>
      <c r="V25" s="1">
        <v>300.29989869456438</v>
      </c>
      <c r="W25" s="1">
        <v>321.45862797555651</v>
      </c>
      <c r="X25" s="1">
        <v>319.79203968914084</v>
      </c>
      <c r="Y25" s="1">
        <v>297.56422396639914</v>
      </c>
      <c r="Z25" s="1">
        <v>312.41002674889256</v>
      </c>
      <c r="AA25" s="1">
        <v>326.80770897701609</v>
      </c>
      <c r="AB25" s="1">
        <v>324.92907043261613</v>
      </c>
      <c r="AC25" s="1">
        <v>311.49283189310995</v>
      </c>
      <c r="AD25" s="1">
        <v>313.3009230908454</v>
      </c>
      <c r="AE25" s="1">
        <v>295.61374684761586</v>
      </c>
      <c r="AF25" s="1">
        <v>295.78328512477947</v>
      </c>
      <c r="AG25" s="1">
        <v>299.64818084875577</v>
      </c>
      <c r="AH25" s="1">
        <v>301.03237929167318</v>
      </c>
      <c r="AI25" s="1">
        <v>300.8931357755859</v>
      </c>
      <c r="AJ25" s="1">
        <v>303.56893187315688</v>
      </c>
      <c r="AK25" s="1">
        <v>307.54822478690954</v>
      </c>
      <c r="AL25" s="1">
        <v>315.08362918355232</v>
      </c>
      <c r="AM25" s="1">
        <v>325.17750079732713</v>
      </c>
      <c r="AN25" s="1">
        <v>330.74034653620333</v>
      </c>
      <c r="AO25" s="1">
        <v>336.71468066049016</v>
      </c>
      <c r="AP25" s="1">
        <v>345.95035518270004</v>
      </c>
      <c r="AQ25" s="1">
        <v>352.24846168835489</v>
      </c>
      <c r="AR25" s="1">
        <v>356.60523142991491</v>
      </c>
      <c r="AS25" s="1">
        <v>358.7747530067075</v>
      </c>
      <c r="AT25" s="1">
        <v>358.24639844966646</v>
      </c>
      <c r="AU25" s="1">
        <v>357.25007031448081</v>
      </c>
      <c r="AV25" s="1">
        <v>360.65541070430919</v>
      </c>
      <c r="AW25" s="1">
        <v>366.04496652249776</v>
      </c>
      <c r="AX25" s="1">
        <v>373.50668674629799</v>
      </c>
      <c r="AY25" s="1">
        <v>376.62162264985056</v>
      </c>
      <c r="AZ25" s="1">
        <v>377.04430067992791</v>
      </c>
    </row>
    <row r="26" spans="1:52">
      <c r="A26" t="s">
        <v>25</v>
      </c>
      <c r="B26" s="1">
        <v>20975.523148270735</v>
      </c>
      <c r="C26" s="1">
        <v>21426.344765790665</v>
      </c>
      <c r="D26" s="1">
        <v>21855.722277797828</v>
      </c>
      <c r="E26" s="1">
        <v>21580.175228250191</v>
      </c>
      <c r="F26" s="1">
        <v>23389.32207779937</v>
      </c>
      <c r="G26" s="1">
        <v>23915.763897116933</v>
      </c>
      <c r="H26" s="1">
        <v>26868.273658233735</v>
      </c>
      <c r="I26" s="1">
        <v>29849.758287148965</v>
      </c>
      <c r="J26" s="1">
        <v>29903.11435955896</v>
      </c>
      <c r="K26" s="1">
        <v>30357.921813544875</v>
      </c>
      <c r="L26" s="1">
        <v>31687.39890897345</v>
      </c>
      <c r="M26" s="1">
        <v>33016.775248275051</v>
      </c>
      <c r="N26" s="1">
        <v>33863.349791156768</v>
      </c>
      <c r="O26" s="1">
        <v>34621.280987325197</v>
      </c>
      <c r="P26" s="1">
        <v>35186.586744953842</v>
      </c>
      <c r="Q26" s="1">
        <v>36788.023851278733</v>
      </c>
      <c r="R26" s="1">
        <v>39925.675904457268</v>
      </c>
      <c r="S26" s="1">
        <v>42121.913987437503</v>
      </c>
      <c r="T26" s="1">
        <v>42574.399945038087</v>
      </c>
      <c r="U26" s="1">
        <v>43327.217142032714</v>
      </c>
      <c r="V26" s="1">
        <v>46595.879992882852</v>
      </c>
      <c r="W26" s="1">
        <v>47354.531400329994</v>
      </c>
      <c r="X26" s="1">
        <v>44524.264890345919</v>
      </c>
      <c r="Y26" s="1">
        <v>45089.60436917164</v>
      </c>
      <c r="Z26" s="1">
        <v>44980.718685085078</v>
      </c>
      <c r="AA26" s="1">
        <v>43764.683202962791</v>
      </c>
      <c r="AB26" s="1">
        <v>45943.943936560827</v>
      </c>
      <c r="AC26" s="1">
        <v>46924.624573788031</v>
      </c>
      <c r="AD26" s="1">
        <v>48079.352443816701</v>
      </c>
      <c r="AE26" s="1">
        <v>47563.496868007438</v>
      </c>
      <c r="AF26" s="1">
        <v>46864.942818214739</v>
      </c>
      <c r="AG26" s="1">
        <v>44837.994122169883</v>
      </c>
      <c r="AH26" s="1">
        <v>44811.209179444573</v>
      </c>
      <c r="AI26" s="1">
        <v>46159.384629951877</v>
      </c>
      <c r="AJ26" s="1">
        <v>46208.905459351576</v>
      </c>
      <c r="AK26" s="1">
        <v>47928.95342928842</v>
      </c>
      <c r="AL26" s="1">
        <v>49106.918855527925</v>
      </c>
      <c r="AM26" s="1">
        <v>51294.374044108234</v>
      </c>
      <c r="AN26" s="1">
        <v>53220.707794005284</v>
      </c>
      <c r="AO26" s="1">
        <v>54944.429063662814</v>
      </c>
      <c r="AP26" s="1">
        <v>56459.158873992048</v>
      </c>
      <c r="AQ26" s="1">
        <v>57228.841114313153</v>
      </c>
      <c r="AR26" s="1">
        <v>59698.646373992022</v>
      </c>
      <c r="AS26" s="1">
        <v>61147.313954744153</v>
      </c>
      <c r="AT26" s="1">
        <v>63068.490712074003</v>
      </c>
      <c r="AU26" s="1">
        <v>66087.127059095947</v>
      </c>
      <c r="AV26" s="1">
        <v>70063.21037373229</v>
      </c>
      <c r="AW26" s="1">
        <v>72777.72188064958</v>
      </c>
      <c r="AX26" s="1">
        <v>72333.347005615084</v>
      </c>
      <c r="AY26" s="1">
        <v>66267.903830153547</v>
      </c>
      <c r="AZ26" s="1">
        <v>0</v>
      </c>
    </row>
    <row r="27" spans="1:52">
      <c r="A27" t="s">
        <v>30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260.09074263299436</v>
      </c>
      <c r="X27" s="1">
        <v>274.49428191555978</v>
      </c>
      <c r="Y27" s="1">
        <v>287.63652274024486</v>
      </c>
      <c r="Z27" s="1">
        <v>301.74379663694714</v>
      </c>
      <c r="AA27" s="1">
        <v>306.1404836034107</v>
      </c>
      <c r="AB27" s="1">
        <v>320.05915957905296</v>
      </c>
      <c r="AC27" s="1">
        <v>371.8011108519276</v>
      </c>
      <c r="AD27" s="1">
        <v>414.58853751617909</v>
      </c>
      <c r="AE27" s="1">
        <v>430.52612167855796</v>
      </c>
      <c r="AF27" s="1">
        <v>465.20075594898213</v>
      </c>
      <c r="AG27" s="1">
        <v>490.39445853247889</v>
      </c>
      <c r="AH27" s="1">
        <v>509.21386487638716</v>
      </c>
      <c r="AI27" s="1">
        <v>537.73423366845543</v>
      </c>
      <c r="AJ27" s="1">
        <v>567.75396097522719</v>
      </c>
      <c r="AK27" s="1">
        <v>607.64018261038655</v>
      </c>
      <c r="AL27" s="1">
        <v>642.86625878117275</v>
      </c>
      <c r="AM27" s="1">
        <v>667.69168961582398</v>
      </c>
      <c r="AN27" s="1">
        <v>688.85881754540992</v>
      </c>
      <c r="AO27" s="1">
        <v>716.44706217102157</v>
      </c>
      <c r="AP27" s="1">
        <v>748.88372989462607</v>
      </c>
      <c r="AQ27" s="1">
        <v>778.33526952224224</v>
      </c>
      <c r="AR27" s="1">
        <v>822.59051374280557</v>
      </c>
      <c r="AS27" s="1">
        <v>866.82897773826107</v>
      </c>
      <c r="AT27" s="1">
        <v>909.70520601973737</v>
      </c>
      <c r="AU27" s="1">
        <v>964.16338874527503</v>
      </c>
      <c r="AV27" s="1">
        <v>1006.7057222630667</v>
      </c>
      <c r="AW27" s="1">
        <v>1163.1999795797742</v>
      </c>
      <c r="AX27" s="1">
        <v>1195.3246179047617</v>
      </c>
      <c r="AY27" s="1">
        <v>1253.7595344771453</v>
      </c>
      <c r="AZ27" s="1">
        <v>1324.3043529071797</v>
      </c>
    </row>
    <row r="28" spans="1:52">
      <c r="A28" t="s">
        <v>27</v>
      </c>
      <c r="B28" s="1">
        <v>894.75697216532922</v>
      </c>
      <c r="C28" s="1">
        <v>893.32654113133117</v>
      </c>
      <c r="D28" s="1">
        <v>922.31606461224533</v>
      </c>
      <c r="E28" s="1">
        <v>959.8083683847367</v>
      </c>
      <c r="F28" s="1">
        <v>983.40936888172109</v>
      </c>
      <c r="G28" s="1">
        <v>1015.3871119871852</v>
      </c>
      <c r="H28" s="1">
        <v>1056.8983777376229</v>
      </c>
      <c r="I28" s="1">
        <v>1104.1975331193444</v>
      </c>
      <c r="J28" s="1">
        <v>947.55435638633242</v>
      </c>
      <c r="K28" s="1">
        <v>954.18238883417973</v>
      </c>
      <c r="L28" s="1">
        <v>927.0982227839105</v>
      </c>
      <c r="M28" s="1">
        <v>950.81613810311717</v>
      </c>
      <c r="N28" s="1">
        <v>1001.8826508326772</v>
      </c>
      <c r="O28" s="1">
        <v>1033.8085847816326</v>
      </c>
      <c r="P28" s="1">
        <v>1038.5649640486406</v>
      </c>
      <c r="Q28" s="1">
        <v>1087.8334278454097</v>
      </c>
      <c r="R28" s="1">
        <v>1110.9816355082303</v>
      </c>
      <c r="S28" s="1">
        <v>1138.6857962568629</v>
      </c>
      <c r="T28" s="1">
        <v>1134.9973164260255</v>
      </c>
      <c r="U28" s="1">
        <v>1110.5932467046177</v>
      </c>
      <c r="V28" s="1">
        <v>1071.0013238076724</v>
      </c>
      <c r="W28" s="1">
        <v>1050.7161653766157</v>
      </c>
      <c r="X28" s="1">
        <v>987.98250553399669</v>
      </c>
      <c r="Y28" s="1">
        <v>928.22779237753514</v>
      </c>
      <c r="Z28" s="1">
        <v>906.94577176834071</v>
      </c>
      <c r="AA28" s="1">
        <v>872.80991039693856</v>
      </c>
      <c r="AB28" s="1">
        <v>832.05342204999886</v>
      </c>
      <c r="AC28" s="1">
        <v>834.02045780825324</v>
      </c>
      <c r="AD28" s="1">
        <v>839.41068397151707</v>
      </c>
      <c r="AE28" s="1">
        <v>851.82262691006588</v>
      </c>
      <c r="AF28" s="1">
        <v>871.22607730561504</v>
      </c>
      <c r="AG28" s="1">
        <v>896.1970646221879</v>
      </c>
      <c r="AH28" s="1">
        <v>890.0104185608734</v>
      </c>
      <c r="AI28" s="1">
        <v>906.6819679948477</v>
      </c>
      <c r="AJ28" s="1">
        <v>927.42836644255442</v>
      </c>
      <c r="AK28" s="1">
        <v>949.15470259655376</v>
      </c>
      <c r="AL28" s="1">
        <v>968.93103790675434</v>
      </c>
      <c r="AM28" s="1">
        <v>995.21083492411401</v>
      </c>
      <c r="AN28" s="1">
        <v>1023.3774959776764</v>
      </c>
      <c r="AO28" s="1">
        <v>1006.5864847697102</v>
      </c>
      <c r="AP28" s="1">
        <v>1010.9073673767431</v>
      </c>
      <c r="AQ28" s="1">
        <v>1007.3793097277904</v>
      </c>
      <c r="AR28" s="1">
        <v>1012.1262119818144</v>
      </c>
      <c r="AS28" s="1">
        <v>1019.6102708474456</v>
      </c>
      <c r="AT28" s="1">
        <v>1042.4144315851836</v>
      </c>
      <c r="AU28" s="1">
        <v>1069.0183328629907</v>
      </c>
      <c r="AV28" s="1">
        <v>1101.0384612504763</v>
      </c>
      <c r="AW28" s="1">
        <v>1132.2138798097674</v>
      </c>
      <c r="AX28" s="1">
        <v>1182.4646376088447</v>
      </c>
      <c r="AY28" s="1">
        <v>1202.7804849909944</v>
      </c>
      <c r="AZ28" s="1">
        <v>1232.688733340522</v>
      </c>
    </row>
    <row r="29" spans="1:52">
      <c r="A29" t="s">
        <v>16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387.86986491998607</v>
      </c>
      <c r="AK29" s="1">
        <v>486.81762055667667</v>
      </c>
      <c r="AL29" s="1">
        <v>927.23284578492621</v>
      </c>
      <c r="AM29" s="1">
        <v>1223.9102839401608</v>
      </c>
      <c r="AN29" s="1">
        <v>1368.2238531651694</v>
      </c>
      <c r="AO29" s="1">
        <v>1449.1274352864009</v>
      </c>
      <c r="AP29" s="1">
        <v>1490.6428343515222</v>
      </c>
      <c r="AQ29" s="1">
        <v>1533.5326480632195</v>
      </c>
      <c r="AR29" s="1">
        <v>1603.043554034334</v>
      </c>
      <c r="AS29" s="1">
        <v>1664.1533321407173</v>
      </c>
      <c r="AT29" s="1">
        <v>1766.3012566387927</v>
      </c>
      <c r="AU29" s="1">
        <v>1854.7914313064755</v>
      </c>
      <c r="AV29" s="1">
        <v>1969.4827380634863</v>
      </c>
      <c r="AW29" s="1">
        <v>2105.5780280234262</v>
      </c>
      <c r="AX29" s="1">
        <v>2222.5645518988699</v>
      </c>
      <c r="AY29" s="1">
        <v>2161.5998258549798</v>
      </c>
      <c r="AZ29" s="1">
        <v>2183.258349605343</v>
      </c>
    </row>
    <row r="30" spans="1:52">
      <c r="A30" t="s">
        <v>32</v>
      </c>
      <c r="B30" s="1">
        <v>237.5136396444997</v>
      </c>
      <c r="C30" s="1">
        <v>246.67509283444821</v>
      </c>
      <c r="D30" s="1">
        <v>256.70277404083373</v>
      </c>
      <c r="E30" s="1">
        <v>265.00011260934036</v>
      </c>
      <c r="F30" s="1">
        <v>275.66018561650037</v>
      </c>
      <c r="G30" s="1">
        <v>283.76479519387698</v>
      </c>
      <c r="H30" s="1">
        <v>293.29538947028431</v>
      </c>
      <c r="I30" s="1">
        <v>301.65378942332393</v>
      </c>
      <c r="J30" s="1">
        <v>323.5598504785554</v>
      </c>
      <c r="K30" s="1">
        <v>361.07770327702872</v>
      </c>
      <c r="L30" s="1">
        <v>409.64489552624798</v>
      </c>
      <c r="M30" s="1">
        <v>499.01117995658137</v>
      </c>
      <c r="N30" s="1">
        <v>610.15369478747891</v>
      </c>
      <c r="O30" s="1">
        <v>715.54723641930025</v>
      </c>
      <c r="P30" s="1">
        <v>751.64915501981136</v>
      </c>
      <c r="Q30" s="1">
        <v>785.86969565804702</v>
      </c>
      <c r="R30" s="1">
        <v>837.12423199785246</v>
      </c>
      <c r="S30" s="1">
        <v>901.82755077714012</v>
      </c>
      <c r="T30" s="1">
        <v>991.41754796524128</v>
      </c>
      <c r="U30" s="1">
        <v>1069.7423927921623</v>
      </c>
      <c r="V30" s="1">
        <v>1153.9263747478137</v>
      </c>
      <c r="W30" s="1">
        <v>1213.8376864989459</v>
      </c>
      <c r="X30" s="1">
        <v>1314.6460802706933</v>
      </c>
      <c r="Y30" s="1">
        <v>1437.6254699555245</v>
      </c>
      <c r="Z30" s="1">
        <v>1509.1529720974345</v>
      </c>
      <c r="AA30" s="1">
        <v>1564.2514573365354</v>
      </c>
      <c r="AB30" s="1">
        <v>1638.1021821787695</v>
      </c>
      <c r="AC30" s="1">
        <v>1775.4215339532716</v>
      </c>
      <c r="AD30" s="1">
        <v>2055.6894634212704</v>
      </c>
      <c r="AE30" s="1">
        <v>2254.1697329131789</v>
      </c>
      <c r="AF30" s="1">
        <v>2335.7499453976002</v>
      </c>
      <c r="AG30" s="1">
        <v>2437.3267351755308</v>
      </c>
      <c r="AH30" s="1">
        <v>2437.6138025570235</v>
      </c>
      <c r="AI30" s="1">
        <v>2416.502119686746</v>
      </c>
      <c r="AJ30" s="1">
        <v>2438.7866749536001</v>
      </c>
      <c r="AK30" s="1">
        <v>2483.2035799528953</v>
      </c>
      <c r="AL30" s="1">
        <v>2559.6251558048639</v>
      </c>
      <c r="AM30" s="1">
        <v>2757.378603431549</v>
      </c>
      <c r="AN30" s="1">
        <v>2985.9011839205141</v>
      </c>
      <c r="AO30" s="1">
        <v>3077.990427960533</v>
      </c>
      <c r="AP30" s="1">
        <v>3203.9996757585313</v>
      </c>
      <c r="AQ30" s="1">
        <v>3266.7206098025349</v>
      </c>
      <c r="AR30" s="1">
        <v>3513.1210348404338</v>
      </c>
      <c r="AS30" s="1">
        <v>3688.6459449795202</v>
      </c>
      <c r="AT30" s="1">
        <v>3865.7219130194321</v>
      </c>
      <c r="AU30" s="1">
        <v>3880.126648972333</v>
      </c>
      <c r="AV30" s="1">
        <v>4025.2578902984719</v>
      </c>
      <c r="AW30" s="1">
        <v>4160.0780064991586</v>
      </c>
      <c r="AX30" s="1">
        <v>4219.6466198050093</v>
      </c>
      <c r="AY30" s="1">
        <v>3957.319475578443</v>
      </c>
      <c r="AZ30" s="1">
        <v>4188.3901876270302</v>
      </c>
    </row>
    <row r="31" spans="1:52">
      <c r="A31" t="s">
        <v>31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</row>
    <row r="32" spans="1:52">
      <c r="A32" t="s">
        <v>28</v>
      </c>
      <c r="B32" s="1">
        <v>1447.8438086832928</v>
      </c>
      <c r="C32" s="1">
        <v>1549.4145471504626</v>
      </c>
      <c r="D32" s="1">
        <v>1581.6254231294904</v>
      </c>
      <c r="E32" s="1">
        <v>1548.1347154035855</v>
      </c>
      <c r="F32" s="1">
        <v>1555.6157612241564</v>
      </c>
      <c r="G32" s="1">
        <v>1558.1485646566559</v>
      </c>
      <c r="H32" s="1">
        <v>1578.9202489560978</v>
      </c>
      <c r="I32" s="1">
        <v>1613.1369230582618</v>
      </c>
      <c r="J32" s="1">
        <v>1751.7155238783082</v>
      </c>
      <c r="K32" s="1">
        <v>1874.4106946954817</v>
      </c>
      <c r="L32" s="1">
        <v>1988.9215244813188</v>
      </c>
      <c r="M32" s="1">
        <v>2160.3530354406312</v>
      </c>
      <c r="N32" s="1">
        <v>2363.511202402196</v>
      </c>
      <c r="O32" s="1">
        <v>2630.9178495828678</v>
      </c>
      <c r="P32" s="1">
        <v>2802.0162657041915</v>
      </c>
      <c r="Q32" s="1">
        <v>2879.3134718062433</v>
      </c>
      <c r="R32" s="1">
        <v>3087.582867995538</v>
      </c>
      <c r="S32" s="1">
        <v>3154.7205518412211</v>
      </c>
      <c r="T32" s="1">
        <v>3181.0614325968477</v>
      </c>
      <c r="U32" s="1">
        <v>3317.535959019971</v>
      </c>
      <c r="V32" s="1">
        <v>3536.0458702973483</v>
      </c>
      <c r="W32" s="1">
        <v>3302.6393573257114</v>
      </c>
      <c r="X32" s="1">
        <v>3245.5731521710409</v>
      </c>
      <c r="Y32" s="1">
        <v>3064.1536331581533</v>
      </c>
      <c r="Z32" s="1">
        <v>3154.9656322311039</v>
      </c>
      <c r="AA32" s="1">
        <v>3333.9996345649979</v>
      </c>
      <c r="AB32" s="1">
        <v>3527.761242484039</v>
      </c>
      <c r="AC32" s="1">
        <v>3584.0740164600338</v>
      </c>
      <c r="AD32" s="1">
        <v>3513.9994867332371</v>
      </c>
      <c r="AE32" s="1">
        <v>3564.6361890357271</v>
      </c>
      <c r="AF32" s="1">
        <v>3352.9654033835991</v>
      </c>
      <c r="AG32" s="1">
        <v>3347.8114732343211</v>
      </c>
      <c r="AH32" s="1">
        <v>3279.6863960945216</v>
      </c>
      <c r="AI32" s="1">
        <v>3380.12839193747</v>
      </c>
      <c r="AJ32" s="1">
        <v>3506.5441067703764</v>
      </c>
      <c r="AK32" s="1">
        <v>3606.0059172369511</v>
      </c>
      <c r="AL32" s="1">
        <v>3627.6269957253553</v>
      </c>
      <c r="AM32" s="1">
        <v>3693.2758201483321</v>
      </c>
      <c r="AN32" s="1">
        <v>3639.2677996840489</v>
      </c>
      <c r="AO32" s="1">
        <v>3594.7849588046543</v>
      </c>
      <c r="AP32" s="1">
        <v>3696.1467719225629</v>
      </c>
      <c r="AQ32" s="1">
        <v>3692.6751962524891</v>
      </c>
      <c r="AR32" s="1">
        <v>3739.8380089909933</v>
      </c>
      <c r="AS32" s="1">
        <v>3733.9992493805566</v>
      </c>
      <c r="AT32" s="1">
        <v>3899.2025663882987</v>
      </c>
      <c r="AU32" s="1">
        <v>3976.6933611503409</v>
      </c>
      <c r="AV32" s="1">
        <v>4090.6299615505454</v>
      </c>
      <c r="AW32" s="1">
        <v>4297.7433357139662</v>
      </c>
      <c r="AX32" s="1">
        <v>4478.5044927098261</v>
      </c>
      <c r="AY32" s="1">
        <v>4410.4131839865304</v>
      </c>
      <c r="AZ32" s="1">
        <v>4699.3999321777346</v>
      </c>
    </row>
    <row r="33" spans="1:52">
      <c r="A33" t="s">
        <v>103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</row>
    <row r="34" spans="1:52">
      <c r="A34" t="s">
        <v>233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</row>
    <row r="35" spans="1:52">
      <c r="A35" t="s">
        <v>26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23642.854812523507</v>
      </c>
      <c r="Q35" s="1">
        <v>22733.54730471678</v>
      </c>
      <c r="R35" s="1">
        <v>26208.787182615852</v>
      </c>
      <c r="S35" s="1">
        <v>27930.672803806494</v>
      </c>
      <c r="T35" s="1">
        <v>28704.044412005587</v>
      </c>
      <c r="U35" s="1">
        <v>33931.086578803115</v>
      </c>
      <c r="V35" s="1">
        <v>30504.461583488028</v>
      </c>
      <c r="W35" s="1">
        <v>23693.675076308617</v>
      </c>
      <c r="X35" s="1">
        <v>23908.3727611002</v>
      </c>
      <c r="Y35" s="1">
        <v>23352.969490937365</v>
      </c>
      <c r="Z35" s="1">
        <v>22844.523824077583</v>
      </c>
      <c r="AA35" s="1">
        <v>21882.631690895058</v>
      </c>
      <c r="AB35" s="1">
        <v>20698.960470313577</v>
      </c>
      <c r="AC35" s="1">
        <v>20530.503652386633</v>
      </c>
      <c r="AD35" s="1">
        <v>20180.518700683249</v>
      </c>
      <c r="AE35" s="1">
        <v>19409.331417327769</v>
      </c>
      <c r="AF35" s="1">
        <v>19075.017484823311</v>
      </c>
      <c r="AG35" s="1">
        <v>19126.478880878949</v>
      </c>
      <c r="AH35" s="1">
        <v>19478.097892131664</v>
      </c>
      <c r="AI35" s="1">
        <v>18997.87973491041</v>
      </c>
      <c r="AJ35" s="1">
        <v>19065.319269777956</v>
      </c>
      <c r="AK35" s="1">
        <v>19395.520035817728</v>
      </c>
      <c r="AL35" s="1">
        <v>19445.251631695923</v>
      </c>
      <c r="AM35" s="1">
        <v>18685.238430004061</v>
      </c>
      <c r="AN35" s="1">
        <v>18135.128178958566</v>
      </c>
      <c r="AO35" s="1">
        <v>18253.776307188851</v>
      </c>
      <c r="AP35" s="1">
        <v>18350.130621293767</v>
      </c>
      <c r="AQ35" s="1">
        <v>18441.346888960987</v>
      </c>
      <c r="AR35" s="1">
        <v>18749.577071677762</v>
      </c>
      <c r="AS35" s="1">
        <v>18896.525919313575</v>
      </c>
      <c r="AT35" s="1">
        <v>18609.152643187979</v>
      </c>
      <c r="AU35" s="1">
        <v>18311.881353568766</v>
      </c>
      <c r="AV35" s="1">
        <v>18745.804774233206</v>
      </c>
      <c r="AW35" s="1">
        <v>18416.751362385621</v>
      </c>
      <c r="AX35" s="1">
        <v>17722.658384304788</v>
      </c>
      <c r="AY35" s="1">
        <v>17092.460003774977</v>
      </c>
      <c r="AZ35" s="1">
        <v>0</v>
      </c>
    </row>
    <row r="36" spans="1:52">
      <c r="A36" t="s">
        <v>21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1293.6465835197801</v>
      </c>
      <c r="W36" s="1">
        <v>1354.5916937078448</v>
      </c>
      <c r="X36" s="1">
        <v>1383.721771203539</v>
      </c>
      <c r="Y36" s="1">
        <v>1428.7779877169462</v>
      </c>
      <c r="Z36" s="1">
        <v>1474.6572344974466</v>
      </c>
      <c r="AA36" s="1">
        <v>1511.5190602611071</v>
      </c>
      <c r="AB36" s="1">
        <v>1572.3041157837183</v>
      </c>
      <c r="AC36" s="1">
        <v>1664.8972130839807</v>
      </c>
      <c r="AD36" s="1">
        <v>1845.0583909138102</v>
      </c>
      <c r="AE36" s="1">
        <v>1805.2630978644327</v>
      </c>
      <c r="AF36" s="1">
        <v>1670.5932096380882</v>
      </c>
      <c r="AG36" s="1">
        <v>1544.7440347965237</v>
      </c>
      <c r="AH36" s="1">
        <v>1447.8353100635836</v>
      </c>
      <c r="AI36" s="1">
        <v>1437.8531858385738</v>
      </c>
      <c r="AJ36" s="1">
        <v>1470.4152997627648</v>
      </c>
      <c r="AK36" s="1">
        <v>1518.7739297086559</v>
      </c>
      <c r="AL36" s="1">
        <v>1388.9030199491274</v>
      </c>
      <c r="AM36" s="1">
        <v>1373.2682105673466</v>
      </c>
      <c r="AN36" s="1">
        <v>1449.6316545794057</v>
      </c>
      <c r="AO36" s="1">
        <v>1486.9284378647758</v>
      </c>
      <c r="AP36" s="1">
        <v>1600.9362997628602</v>
      </c>
      <c r="AQ36" s="1">
        <v>1699.0174848797733</v>
      </c>
      <c r="AR36" s="1">
        <v>1787.2892732640087</v>
      </c>
      <c r="AS36" s="1">
        <v>1896.7741661280018</v>
      </c>
      <c r="AT36" s="1">
        <v>2035.6611988547625</v>
      </c>
      <c r="AU36" s="1">
        <v>2176.6367901633794</v>
      </c>
      <c r="AV36" s="1">
        <v>2331.790186547039</v>
      </c>
      <c r="AW36" s="1">
        <v>2493.739916279309</v>
      </c>
      <c r="AX36" s="1">
        <v>2660.9863071133245</v>
      </c>
      <c r="AY36" s="1">
        <v>2527.3173890782891</v>
      </c>
      <c r="AZ36" s="1">
        <v>2546.4067293516146</v>
      </c>
    </row>
    <row r="37" spans="1:52">
      <c r="A37" t="s">
        <v>20</v>
      </c>
      <c r="B37" s="1">
        <v>122.20783701412653</v>
      </c>
      <c r="C37" s="1">
        <v>125.22667806678608</v>
      </c>
      <c r="D37" s="1">
        <v>130.88492694368665</v>
      </c>
      <c r="E37" s="1">
        <v>127.22946918985662</v>
      </c>
      <c r="F37" s="1">
        <v>128.04962734760318</v>
      </c>
      <c r="G37" s="1">
        <v>130.64000258296366</v>
      </c>
      <c r="H37" s="1">
        <v>129.02976169536123</v>
      </c>
      <c r="I37" s="1">
        <v>137.84095629807422</v>
      </c>
      <c r="J37" s="1">
        <v>139.38933161248386</v>
      </c>
      <c r="K37" s="1">
        <v>139.47578164799643</v>
      </c>
      <c r="L37" s="1">
        <v>136.92041364376428</v>
      </c>
      <c r="M37" s="1">
        <v>136.12584775449884</v>
      </c>
      <c r="N37" s="1">
        <v>136.4992067889047</v>
      </c>
      <c r="O37" s="1">
        <v>134.33811646820533</v>
      </c>
      <c r="P37" s="1">
        <v>142.46539704256975</v>
      </c>
      <c r="Q37" s="1">
        <v>143.63516358565272</v>
      </c>
      <c r="R37" s="1">
        <v>152.52330866116404</v>
      </c>
      <c r="S37" s="1">
        <v>149.70791588036752</v>
      </c>
      <c r="T37" s="1">
        <v>153.07652157114666</v>
      </c>
      <c r="U37" s="1">
        <v>155.03747600232006</v>
      </c>
      <c r="V37" s="1">
        <v>152.61016668726458</v>
      </c>
      <c r="W37" s="1">
        <v>155.30589826089903</v>
      </c>
      <c r="X37" s="1">
        <v>166.02399378292952</v>
      </c>
      <c r="Y37" s="1">
        <v>162.48905344635983</v>
      </c>
      <c r="Z37" s="1">
        <v>155.60797694845027</v>
      </c>
      <c r="AA37" s="1">
        <v>164.58767227118082</v>
      </c>
      <c r="AB37" s="1">
        <v>173.13362214573837</v>
      </c>
      <c r="AC37" s="1">
        <v>168.25771058095867</v>
      </c>
      <c r="AD37" s="1">
        <v>173.36239736872878</v>
      </c>
      <c r="AE37" s="1">
        <v>172.4278113277075</v>
      </c>
      <c r="AF37" s="1">
        <v>166.84127741781325</v>
      </c>
      <c r="AG37" s="1">
        <v>177.11026807584059</v>
      </c>
      <c r="AH37" s="1">
        <v>172.745855002832</v>
      </c>
      <c r="AI37" s="1">
        <v>173.89084273518904</v>
      </c>
      <c r="AJ37" s="1">
        <v>171.39424658447516</v>
      </c>
      <c r="AK37" s="1">
        <v>176.25850505147619</v>
      </c>
      <c r="AL37" s="1">
        <v>190.33202255128046</v>
      </c>
      <c r="AM37" s="1">
        <v>196.81450293759713</v>
      </c>
      <c r="AN37" s="1">
        <v>205.38979431167883</v>
      </c>
      <c r="AO37" s="1">
        <v>214.49627921739125</v>
      </c>
      <c r="AP37" s="1">
        <v>212.3753863831794</v>
      </c>
      <c r="AQ37" s="1">
        <v>220.14794071875957</v>
      </c>
      <c r="AR37" s="1">
        <v>223.99523221617443</v>
      </c>
      <c r="AS37" s="1">
        <v>235.14602318229635</v>
      </c>
      <c r="AT37" s="1">
        <v>239.01195056418896</v>
      </c>
      <c r="AU37" s="1">
        <v>246.87864662188892</v>
      </c>
      <c r="AV37" s="1">
        <v>252.92074471482192</v>
      </c>
      <c r="AW37" s="1">
        <v>254.38284001600297</v>
      </c>
      <c r="AX37" s="1">
        <v>259.28391291006159</v>
      </c>
      <c r="AY37" s="1">
        <v>260.4811634629088</v>
      </c>
      <c r="AZ37" s="1">
        <v>276.18843831433708</v>
      </c>
    </row>
    <row r="38" spans="1:52">
      <c r="A38" t="s">
        <v>23</v>
      </c>
      <c r="B38" s="1">
        <v>98.473366597845455</v>
      </c>
      <c r="C38" s="1">
        <v>83.450135860448256</v>
      </c>
      <c r="D38" s="1">
        <v>89.444389590514092</v>
      </c>
      <c r="E38" s="1">
        <v>91.536413573149815</v>
      </c>
      <c r="F38" s="1">
        <v>95.563241138010952</v>
      </c>
      <c r="G38" s="1">
        <v>97.548800985832372</v>
      </c>
      <c r="H38" s="1">
        <v>100.09835534187883</v>
      </c>
      <c r="I38" s="1">
        <v>111.68270765041288</v>
      </c>
      <c r="J38" s="1">
        <v>109.2197407433265</v>
      </c>
      <c r="K38" s="1">
        <v>105.80743480665765</v>
      </c>
      <c r="L38" s="1">
        <v>126.60652960044415</v>
      </c>
      <c r="M38" s="1">
        <v>128.75160454377018</v>
      </c>
      <c r="N38" s="1">
        <v>119.58595407740802</v>
      </c>
      <c r="O38" s="1">
        <v>126.93656229641864</v>
      </c>
      <c r="P38" s="1">
        <v>124.90160604580868</v>
      </c>
      <c r="Q38" s="1">
        <v>124.19732609155875</v>
      </c>
      <c r="R38" s="1">
        <v>131.83911132061903</v>
      </c>
      <c r="S38" s="1">
        <v>144.01032817543197</v>
      </c>
      <c r="T38" s="1">
        <v>139.33545629958263</v>
      </c>
      <c r="U38" s="1">
        <v>137.98298066735072</v>
      </c>
      <c r="V38" s="1">
        <v>135.44301818499559</v>
      </c>
      <c r="W38" s="1">
        <v>147.37454662247603</v>
      </c>
      <c r="X38" s="1">
        <v>141.23516082358651</v>
      </c>
      <c r="Y38" s="1">
        <v>141.74514788933431</v>
      </c>
      <c r="Z38" s="1">
        <v>137.35148758320955</v>
      </c>
      <c r="AA38" s="1">
        <v>148.61280920531354</v>
      </c>
      <c r="AB38" s="1">
        <v>148.61426785378526</v>
      </c>
      <c r="AC38" s="1">
        <v>151.99145824125478</v>
      </c>
      <c r="AD38" s="1">
        <v>154.99689174995186</v>
      </c>
      <c r="AE38" s="1">
        <v>152.88497329793481</v>
      </c>
      <c r="AF38" s="1">
        <v>154.44181233026035</v>
      </c>
      <c r="AG38" s="1">
        <v>158.69403363392618</v>
      </c>
      <c r="AH38" s="1">
        <v>157.24640291822774</v>
      </c>
      <c r="AI38" s="1">
        <v>144.99354482744496</v>
      </c>
      <c r="AJ38" s="1">
        <v>137.49753143000649</v>
      </c>
      <c r="AK38" s="1">
        <v>125.15950992307987</v>
      </c>
      <c r="AL38" s="1">
        <v>114.14334550911519</v>
      </c>
      <c r="AM38" s="1">
        <v>111.57915473197205</v>
      </c>
      <c r="AN38" s="1">
        <v>116.08998093647701</v>
      </c>
      <c r="AO38" s="1">
        <v>113.81748597506231</v>
      </c>
      <c r="AP38" s="1">
        <v>111.23686869673377</v>
      </c>
      <c r="AQ38" s="1">
        <v>111.33507519250286</v>
      </c>
      <c r="AR38" s="1">
        <v>113.55289328498777</v>
      </c>
      <c r="AS38" s="1">
        <v>109.16694694948063</v>
      </c>
      <c r="AT38" s="1">
        <v>111.17972864248257</v>
      </c>
      <c r="AU38" s="1">
        <v>108.902384029473</v>
      </c>
      <c r="AV38" s="1">
        <v>111.06890994864368</v>
      </c>
      <c r="AW38" s="1">
        <v>111.58307773009584</v>
      </c>
      <c r="AX38" s="1">
        <v>113.14569589302498</v>
      </c>
      <c r="AY38" s="1">
        <v>113.84569241377966</v>
      </c>
      <c r="AZ38" s="1">
        <v>115.29431791920153</v>
      </c>
    </row>
    <row r="39" spans="1:52">
      <c r="A39" t="s">
        <v>41</v>
      </c>
      <c r="B39" s="1">
        <v>550.68746353200322</v>
      </c>
      <c r="C39" s="1">
        <v>583.08349478417438</v>
      </c>
      <c r="D39" s="1">
        <v>567.7872944333684</v>
      </c>
      <c r="E39" s="1">
        <v>624.84166000981816</v>
      </c>
      <c r="F39" s="1">
        <v>706.21138545674182</v>
      </c>
      <c r="G39" s="1">
        <v>657.58571306811064</v>
      </c>
      <c r="H39" s="1">
        <v>705.23683545590177</v>
      </c>
      <c r="I39" s="1">
        <v>708.98966110948766</v>
      </c>
      <c r="J39" s="1">
        <v>766.60108946066759</v>
      </c>
      <c r="K39" s="1">
        <v>806.00640571911401</v>
      </c>
      <c r="L39" s="1">
        <v>852.9211256156708</v>
      </c>
      <c r="M39" s="1">
        <v>894.11812398249288</v>
      </c>
      <c r="N39" s="1">
        <v>891.88121554910288</v>
      </c>
      <c r="O39" s="1">
        <v>903.54848430870902</v>
      </c>
      <c r="P39" s="1">
        <v>900.93197192506796</v>
      </c>
      <c r="Q39" s="1">
        <v>931.74562474277741</v>
      </c>
      <c r="R39" s="1">
        <v>1004.8885809374968</v>
      </c>
      <c r="S39" s="1">
        <v>1029.9589931602104</v>
      </c>
      <c r="T39" s="1">
        <v>1091.1946231288241</v>
      </c>
      <c r="U39" s="1">
        <v>1067.7078841078239</v>
      </c>
      <c r="V39" s="1">
        <v>909.0023109578201</v>
      </c>
      <c r="W39" s="1">
        <v>900.06908577807417</v>
      </c>
      <c r="X39" s="1">
        <v>863.42664299382864</v>
      </c>
      <c r="Y39" s="1">
        <v>795.23237120678232</v>
      </c>
      <c r="Z39" s="1">
        <v>742.65540124483005</v>
      </c>
      <c r="AA39" s="1">
        <v>746.14557388535923</v>
      </c>
      <c r="AB39" s="1">
        <v>742.07946950369887</v>
      </c>
      <c r="AC39" s="1">
        <v>713.39787759064995</v>
      </c>
      <c r="AD39" s="1">
        <v>696.85587200669249</v>
      </c>
      <c r="AE39" s="1">
        <v>693.30420204720122</v>
      </c>
      <c r="AF39" s="1">
        <v>662.86406611556481</v>
      </c>
      <c r="AG39" s="1">
        <v>641.20393469557564</v>
      </c>
      <c r="AH39" s="1">
        <v>618.79933646842994</v>
      </c>
      <c r="AI39" s="1">
        <v>598.01536773659768</v>
      </c>
      <c r="AJ39" s="1">
        <v>584.52232772755769</v>
      </c>
      <c r="AK39" s="1">
        <v>608.11685242733643</v>
      </c>
      <c r="AL39" s="1">
        <v>637.20253153020724</v>
      </c>
      <c r="AM39" s="1">
        <v>656.15499351304754</v>
      </c>
      <c r="AN39" s="1">
        <v>670.61120103714654</v>
      </c>
      <c r="AO39" s="1">
        <v>665.96940490468523</v>
      </c>
      <c r="AP39" s="1">
        <v>628.22482750524603</v>
      </c>
      <c r="AQ39" s="1">
        <v>616.52035535470156</v>
      </c>
      <c r="AR39" s="1">
        <v>597.51984847219649</v>
      </c>
      <c r="AS39" s="1">
        <v>578.96410372272942</v>
      </c>
      <c r="AT39" s="1">
        <v>580.16525298212855</v>
      </c>
      <c r="AU39" s="1">
        <v>578.02758273961933</v>
      </c>
      <c r="AV39" s="1">
        <v>572.29413906116395</v>
      </c>
      <c r="AW39" s="1">
        <v>572.09327585376525</v>
      </c>
      <c r="AX39" s="1">
        <v>574.93208824386909</v>
      </c>
      <c r="AY39" s="1">
        <v>585.30146514590581</v>
      </c>
      <c r="AZ39" s="1">
        <v>591.07393353466716</v>
      </c>
    </row>
    <row r="40" spans="1:52">
      <c r="A40" t="s">
        <v>114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209.79544744336613</v>
      </c>
      <c r="AJ40" s="1">
        <v>222.08303026211564</v>
      </c>
      <c r="AK40" s="1">
        <v>229.89064076488617</v>
      </c>
      <c r="AL40" s="1">
        <v>236.20808328289809</v>
      </c>
      <c r="AM40" s="1">
        <v>243.69097589645543</v>
      </c>
      <c r="AN40" s="1">
        <v>250.45468025545929</v>
      </c>
      <c r="AO40" s="1">
        <v>274.81976868120961</v>
      </c>
      <c r="AP40" s="1">
        <v>293.56846535456134</v>
      </c>
      <c r="AQ40" s="1">
        <v>311.98549494021199</v>
      </c>
      <c r="AR40" s="1">
        <v>327.8875011117355</v>
      </c>
      <c r="AS40" s="1">
        <v>350.88898521166175</v>
      </c>
      <c r="AT40" s="1">
        <v>382.19032576083919</v>
      </c>
      <c r="AU40" s="1">
        <v>427.52925272534173</v>
      </c>
      <c r="AV40" s="1">
        <v>468.0318269690834</v>
      </c>
      <c r="AW40" s="1">
        <v>510.01976633755578</v>
      </c>
      <c r="AX40" s="1">
        <v>538.13345554447369</v>
      </c>
      <c r="AY40" s="1">
        <v>532.61752286251078</v>
      </c>
      <c r="AZ40" s="1">
        <v>557.97691303449335</v>
      </c>
    </row>
    <row r="41" spans="1:52">
      <c r="A41" t="s">
        <v>44</v>
      </c>
      <c r="B41" s="1">
        <v>508.99388221355673</v>
      </c>
      <c r="C41" s="1">
        <v>504.16952641250447</v>
      </c>
      <c r="D41" s="1">
        <v>508.25992584326025</v>
      </c>
      <c r="E41" s="1">
        <v>515.59159818350133</v>
      </c>
      <c r="F41" s="1">
        <v>521.80369648714156</v>
      </c>
      <c r="G41" s="1">
        <v>520.11912905403051</v>
      </c>
      <c r="H41" s="1">
        <v>531.37303994973809</v>
      </c>
      <c r="I41" s="1">
        <v>462.08853292596814</v>
      </c>
      <c r="J41" s="1">
        <v>479.46101961373415</v>
      </c>
      <c r="K41" s="1">
        <v>490.49225660615383</v>
      </c>
      <c r="L41" s="1">
        <v>492.8778361847572</v>
      </c>
      <c r="M41" s="1">
        <v>496.9286253978384</v>
      </c>
      <c r="N41" s="1">
        <v>496.90192537633322</v>
      </c>
      <c r="O41" s="1">
        <v>509.55799099948308</v>
      </c>
      <c r="P41" s="1">
        <v>548.78666344849159</v>
      </c>
      <c r="Q41" s="1">
        <v>593.25563657189116</v>
      </c>
      <c r="R41" s="1">
        <v>544.33810789321217</v>
      </c>
      <c r="S41" s="1">
        <v>600.69420816278262</v>
      </c>
      <c r="T41" s="1">
        <v>710.84168003811749</v>
      </c>
      <c r="U41" s="1">
        <v>731.24384508238791</v>
      </c>
      <c r="V41" s="1">
        <v>695.83243587164759</v>
      </c>
      <c r="W41" s="1">
        <v>791.2999013835589</v>
      </c>
      <c r="X41" s="1">
        <v>826.76000043074316</v>
      </c>
      <c r="Y41" s="1">
        <v>858.77162031742921</v>
      </c>
      <c r="Z41" s="1">
        <v>896.93028677400048</v>
      </c>
      <c r="AA41" s="1">
        <v>941.53066413420561</v>
      </c>
      <c r="AB41" s="1">
        <v>976.14301035493054</v>
      </c>
      <c r="AC41" s="1">
        <v>927.30997667173995</v>
      </c>
      <c r="AD41" s="1">
        <v>829.83496845315506</v>
      </c>
      <c r="AE41" s="1">
        <v>791.22548385120899</v>
      </c>
      <c r="AF41" s="1">
        <v>721.84491521787811</v>
      </c>
      <c r="AG41" s="1">
        <v>675.00796325939757</v>
      </c>
      <c r="AH41" s="1">
        <v>636.18005479090141</v>
      </c>
      <c r="AI41" s="1">
        <v>599.34959009438626</v>
      </c>
      <c r="AJ41" s="1">
        <v>569.18119842928775</v>
      </c>
      <c r="AK41" s="1">
        <v>573.17523266309502</v>
      </c>
      <c r="AL41" s="1">
        <v>587.21145983084375</v>
      </c>
      <c r="AM41" s="1">
        <v>602.63139377857112</v>
      </c>
      <c r="AN41" s="1">
        <v>618.44731329307081</v>
      </c>
      <c r="AO41" s="1">
        <v>630.96533649136359</v>
      </c>
      <c r="AP41" s="1">
        <v>642.61177881071444</v>
      </c>
      <c r="AQ41" s="1">
        <v>656.48551241104906</v>
      </c>
      <c r="AR41" s="1">
        <v>667.47591459633088</v>
      </c>
      <c r="AS41" s="1">
        <v>678.85524228136057</v>
      </c>
      <c r="AT41" s="1">
        <v>688.32286996605603</v>
      </c>
      <c r="AU41" s="1">
        <v>688.55441548474084</v>
      </c>
      <c r="AV41" s="1">
        <v>695.10667788383762</v>
      </c>
      <c r="AW41" s="1">
        <v>703.68912607079005</v>
      </c>
      <c r="AX41" s="1">
        <v>708.3179704963726</v>
      </c>
      <c r="AY41" s="1">
        <v>706.80069688508638</v>
      </c>
      <c r="AZ41" s="1">
        <v>709.49425526998039</v>
      </c>
    </row>
    <row r="42" spans="1:52">
      <c r="A42" t="s">
        <v>35</v>
      </c>
      <c r="B42" s="1">
        <v>9374.8828161280017</v>
      </c>
      <c r="C42" s="1">
        <v>9479.8240323338105</v>
      </c>
      <c r="D42" s="1">
        <v>9967.3656375023584</v>
      </c>
      <c r="E42" s="1">
        <v>10290.361999845763</v>
      </c>
      <c r="F42" s="1">
        <v>10774.653307733972</v>
      </c>
      <c r="G42" s="1">
        <v>11283.606112691266</v>
      </c>
      <c r="H42" s="1">
        <v>11804.667763780159</v>
      </c>
      <c r="I42" s="1">
        <v>11932.165011975914</v>
      </c>
      <c r="J42" s="1">
        <v>12362.931573724058</v>
      </c>
      <c r="K42" s="1">
        <v>12837.467881323048</v>
      </c>
      <c r="L42" s="1">
        <v>12986.312411066519</v>
      </c>
      <c r="M42" s="1">
        <v>13320.194963888945</v>
      </c>
      <c r="N42" s="1">
        <v>13823.292382332162</v>
      </c>
      <c r="O42" s="1">
        <v>14537.589529654879</v>
      </c>
      <c r="P42" s="1">
        <v>14806.312593360322</v>
      </c>
      <c r="Q42" s="1">
        <v>14793.714735519829</v>
      </c>
      <c r="R42" s="1">
        <v>15358.405950637374</v>
      </c>
      <c r="S42" s="1">
        <v>15703.903394898181</v>
      </c>
      <c r="T42" s="1">
        <v>16161.76833718319</v>
      </c>
      <c r="U42" s="1">
        <v>16610.167212076423</v>
      </c>
      <c r="V42" s="1">
        <v>16751.338777577679</v>
      </c>
      <c r="W42" s="1">
        <v>17124.390545148042</v>
      </c>
      <c r="X42" s="1">
        <v>16435.465507759673</v>
      </c>
      <c r="Y42" s="1">
        <v>16713.699492244075</v>
      </c>
      <c r="Z42" s="1">
        <v>17516.239985707431</v>
      </c>
      <c r="AA42" s="1">
        <v>18183.733520747668</v>
      </c>
      <c r="AB42" s="1">
        <v>18437.711414131169</v>
      </c>
      <c r="AC42" s="1">
        <v>18971.40746064296</v>
      </c>
      <c r="AD42" s="1">
        <v>19659.670256031015</v>
      </c>
      <c r="AE42" s="1">
        <v>19817.993415624373</v>
      </c>
      <c r="AF42" s="1">
        <v>19561.879336470694</v>
      </c>
      <c r="AG42" s="1">
        <v>18893.804967993317</v>
      </c>
      <c r="AH42" s="1">
        <v>18826.656147932194</v>
      </c>
      <c r="AI42" s="1">
        <v>19057.230908885973</v>
      </c>
      <c r="AJ42" s="1">
        <v>19781.712781941824</v>
      </c>
      <c r="AK42" s="1">
        <v>20169.538971691698</v>
      </c>
      <c r="AL42" s="1">
        <v>20276.452107768055</v>
      </c>
      <c r="AM42" s="1">
        <v>20911.112062903867</v>
      </c>
      <c r="AN42" s="1">
        <v>21580.317746990335</v>
      </c>
      <c r="AO42" s="1">
        <v>22586.441266341022</v>
      </c>
      <c r="AP42" s="1">
        <v>23559.503689759153</v>
      </c>
      <c r="AQ42" s="1">
        <v>23738.895375318119</v>
      </c>
      <c r="AR42" s="1">
        <v>24214.929281534616</v>
      </c>
      <c r="AS42" s="1">
        <v>24425.875388371973</v>
      </c>
      <c r="AT42" s="1">
        <v>24936.825391025137</v>
      </c>
      <c r="AU42" s="1">
        <v>25437.651336293911</v>
      </c>
      <c r="AV42" s="1">
        <v>25885.78714286759</v>
      </c>
      <c r="AW42" s="1">
        <v>26192.941421976182</v>
      </c>
      <c r="AX42" s="1">
        <v>26107.795981492458</v>
      </c>
      <c r="AY42" s="1">
        <v>25062.282779636498</v>
      </c>
      <c r="AZ42" s="1">
        <v>25588.285481781277</v>
      </c>
    </row>
    <row r="43" spans="1:52">
      <c r="A43" t="s">
        <v>49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605.39120417272011</v>
      </c>
      <c r="X43" s="1">
        <v>626.71099534253358</v>
      </c>
      <c r="Y43" s="1">
        <v>678.58854235638535</v>
      </c>
      <c r="Z43" s="1">
        <v>732.48916309044625</v>
      </c>
      <c r="AA43" s="1">
        <v>776.10933082194776</v>
      </c>
      <c r="AB43" s="1">
        <v>785.24708384093549</v>
      </c>
      <c r="AC43" s="1">
        <v>798.1577005655289</v>
      </c>
      <c r="AD43" s="1">
        <v>838.80426743320572</v>
      </c>
      <c r="AE43" s="1">
        <v>876.80299672494175</v>
      </c>
      <c r="AF43" s="1">
        <v>868.97861020478342</v>
      </c>
      <c r="AG43" s="1">
        <v>862.6961284218271</v>
      </c>
      <c r="AH43" s="1">
        <v>868.67236041642388</v>
      </c>
      <c r="AI43" s="1">
        <v>904.94182749260358</v>
      </c>
      <c r="AJ43" s="1">
        <v>941.81920011499915</v>
      </c>
      <c r="AK43" s="1">
        <v>987.17588416776266</v>
      </c>
      <c r="AL43" s="1">
        <v>1003.2697139778307</v>
      </c>
      <c r="AM43" s="1">
        <v>1035.0976037039165</v>
      </c>
      <c r="AN43" s="1">
        <v>1089.7619721314763</v>
      </c>
      <c r="AO43" s="1">
        <v>1161.2194493778541</v>
      </c>
      <c r="AP43" s="1">
        <v>1215.3244500703786</v>
      </c>
      <c r="AQ43" s="1">
        <v>1239.2353593241146</v>
      </c>
      <c r="AR43" s="1">
        <v>1274.3546445254176</v>
      </c>
      <c r="AS43" s="1">
        <v>1331.9152485630509</v>
      </c>
      <c r="AT43" s="1">
        <v>1303.2943096999925</v>
      </c>
      <c r="AU43" s="1">
        <v>1439.4439451518135</v>
      </c>
      <c r="AV43" s="1">
        <v>1567.5772417848591</v>
      </c>
      <c r="AW43" s="1">
        <v>1686.3966053738905</v>
      </c>
      <c r="AX43" s="1">
        <v>1774.9358354640408</v>
      </c>
      <c r="AY43" s="1">
        <v>1822.344231979258</v>
      </c>
      <c r="AZ43" s="1">
        <v>1903.97626543305</v>
      </c>
    </row>
    <row r="44" spans="1:52">
      <c r="A44" t="s">
        <v>121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</row>
    <row r="45" spans="1:52">
      <c r="A45" t="s">
        <v>38</v>
      </c>
      <c r="B45" s="1">
        <v>355.82089555277247</v>
      </c>
      <c r="C45" s="1">
        <v>367.16342614761118</v>
      </c>
      <c r="D45" s="1">
        <v>347.29922852130142</v>
      </c>
      <c r="E45" s="1">
        <v>338.51292254843838</v>
      </c>
      <c r="F45" s="1">
        <v>338.98195984331477</v>
      </c>
      <c r="G45" s="1">
        <v>335.48771364309778</v>
      </c>
      <c r="H45" s="1">
        <v>330.8214491509014</v>
      </c>
      <c r="I45" s="1">
        <v>339.10279021663632</v>
      </c>
      <c r="J45" s="1">
        <v>336.6751254517639</v>
      </c>
      <c r="K45" s="1">
        <v>353.12867481181746</v>
      </c>
      <c r="L45" s="1">
        <v>354.14211281244309</v>
      </c>
      <c r="M45" s="1">
        <v>351.21968786824976</v>
      </c>
      <c r="N45" s="1">
        <v>344.57240883160404</v>
      </c>
      <c r="O45" s="1">
        <v>344.43248637992605</v>
      </c>
      <c r="P45" s="1">
        <v>359.11632353717118</v>
      </c>
      <c r="Q45" s="1">
        <v>353.17529045768578</v>
      </c>
      <c r="R45" s="1">
        <v>364.39485712888927</v>
      </c>
      <c r="S45" s="1">
        <v>369.87386599794723</v>
      </c>
      <c r="T45" s="1">
        <v>365.62057814178888</v>
      </c>
      <c r="U45" s="1">
        <v>347.75577809895509</v>
      </c>
      <c r="V45" s="1">
        <v>323.39492490034553</v>
      </c>
      <c r="W45" s="1">
        <v>309.40107183222966</v>
      </c>
      <c r="X45" s="1">
        <v>323.40232328979062</v>
      </c>
      <c r="Y45" s="1">
        <v>288.28045021584853</v>
      </c>
      <c r="Z45" s="1">
        <v>306.64477726754927</v>
      </c>
      <c r="AA45" s="1">
        <v>310.33649204764322</v>
      </c>
      <c r="AB45" s="1">
        <v>313.83965045933905</v>
      </c>
      <c r="AC45" s="1">
        <v>291.88854316790372</v>
      </c>
      <c r="AD45" s="1">
        <v>290.74099891196494</v>
      </c>
      <c r="AE45" s="1">
        <v>290.21104994667968</v>
      </c>
      <c r="AF45" s="1">
        <v>277.56663246801162</v>
      </c>
      <c r="AG45" s="1">
        <v>269.37234725161994</v>
      </c>
      <c r="AH45" s="1">
        <v>245.72612689840628</v>
      </c>
      <c r="AI45" s="1">
        <v>240.24852884012142</v>
      </c>
      <c r="AJ45" s="1">
        <v>245.6890981542183</v>
      </c>
      <c r="AK45" s="1">
        <v>257.02684458993582</v>
      </c>
      <c r="AL45" s="1">
        <v>241.04217480752388</v>
      </c>
      <c r="AM45" s="1">
        <v>248.16587013341973</v>
      </c>
      <c r="AN45" s="1">
        <v>254.3129850312113</v>
      </c>
      <c r="AO45" s="1">
        <v>258.19619210170504</v>
      </c>
      <c r="AP45" s="1">
        <v>259.18825272059513</v>
      </c>
      <c r="AQ45" s="1">
        <v>255.34897402292535</v>
      </c>
      <c r="AR45" s="1">
        <v>249.73974625739098</v>
      </c>
      <c r="AS45" s="1">
        <v>227.15067037698333</v>
      </c>
      <c r="AT45" s="1">
        <v>225.81124052348761</v>
      </c>
      <c r="AU45" s="1">
        <v>227.45545982448184</v>
      </c>
      <c r="AV45" s="1">
        <v>232.07550448523088</v>
      </c>
      <c r="AW45" s="1">
        <v>236.41660927845706</v>
      </c>
      <c r="AX45" s="1">
        <v>236.76235641038818</v>
      </c>
      <c r="AY45" s="1">
        <v>236.31704676003713</v>
      </c>
      <c r="AZ45" s="1">
        <v>239.51597378809191</v>
      </c>
    </row>
    <row r="46" spans="1:52">
      <c r="A46" t="s">
        <v>209</v>
      </c>
      <c r="B46" s="1">
        <v>253.94417471523062</v>
      </c>
      <c r="C46" s="1">
        <v>252.09369394238172</v>
      </c>
      <c r="D46" s="1">
        <v>259.94716389114376</v>
      </c>
      <c r="E46" s="1">
        <v>250.30505901205888</v>
      </c>
      <c r="F46" s="1">
        <v>238.81614811644337</v>
      </c>
      <c r="G46" s="1">
        <v>235.20168032852587</v>
      </c>
      <c r="H46" s="1">
        <v>226.17652278983252</v>
      </c>
      <c r="I46" s="1">
        <v>223.26321116031411</v>
      </c>
      <c r="J46" s="1">
        <v>217.68329430539109</v>
      </c>
      <c r="K46" s="1">
        <v>227.74356822401546</v>
      </c>
      <c r="L46" s="1">
        <v>226.86245901526686</v>
      </c>
      <c r="M46" s="1">
        <v>216.62758414972785</v>
      </c>
      <c r="N46" s="1">
        <v>213.86118278279807</v>
      </c>
      <c r="O46" s="1">
        <v>191.21214333687826</v>
      </c>
      <c r="P46" s="1">
        <v>196.01272197624829</v>
      </c>
      <c r="Q46" s="1">
        <v>208.95841776411723</v>
      </c>
      <c r="R46" s="1">
        <v>210.73174729729621</v>
      </c>
      <c r="S46" s="1">
        <v>211.18476571123651</v>
      </c>
      <c r="T46" s="1">
        <v>206.1136326379943</v>
      </c>
      <c r="U46" s="1">
        <v>158.70652448287308</v>
      </c>
      <c r="V46" s="1">
        <v>145.99746123776123</v>
      </c>
      <c r="W46" s="1">
        <v>144.2875655861142</v>
      </c>
      <c r="X46" s="1">
        <v>148.52370375893634</v>
      </c>
      <c r="Y46" s="1">
        <v>167.66705569994411</v>
      </c>
      <c r="Z46" s="1">
        <v>166.72075624965163</v>
      </c>
      <c r="AA46" s="1">
        <v>197.53153436169134</v>
      </c>
      <c r="AB46" s="1">
        <v>183.99861465243586</v>
      </c>
      <c r="AC46" s="1">
        <v>174.16212850019312</v>
      </c>
      <c r="AD46" s="1">
        <v>194.87451032844527</v>
      </c>
      <c r="AE46" s="1">
        <v>198.03532012016979</v>
      </c>
      <c r="AF46" s="1">
        <v>183.94412168498513</v>
      </c>
      <c r="AG46" s="1">
        <v>193.63506673858723</v>
      </c>
      <c r="AH46" s="1">
        <v>202.90541009403483</v>
      </c>
      <c r="AI46" s="1">
        <v>165.95738034021497</v>
      </c>
      <c r="AJ46" s="1">
        <v>177.31876335843134</v>
      </c>
      <c r="AK46" s="1">
        <v>174.06647329963602</v>
      </c>
      <c r="AL46" s="1">
        <v>172.47503832543964</v>
      </c>
      <c r="AM46" s="1">
        <v>176.61103380465792</v>
      </c>
      <c r="AN46" s="1">
        <v>182.96235326143028</v>
      </c>
      <c r="AO46" s="1">
        <v>175.83318122676567</v>
      </c>
      <c r="AP46" s="1">
        <v>168.44999766303326</v>
      </c>
      <c r="AQ46" s="1">
        <v>181.56048810218223</v>
      </c>
      <c r="AR46" s="1">
        <v>189.9901139382022</v>
      </c>
      <c r="AS46" s="1">
        <v>210.27628313071543</v>
      </c>
      <c r="AT46" s="1">
        <v>271.47407727879539</v>
      </c>
      <c r="AU46" s="1">
        <v>308.4009003349812</v>
      </c>
      <c r="AV46" s="1">
        <v>299.88009319680333</v>
      </c>
      <c r="AW46" s="1">
        <v>292.14346494034493</v>
      </c>
      <c r="AX46" s="1">
        <v>283.275027481405</v>
      </c>
      <c r="AY46" s="1">
        <v>271.52175572102072</v>
      </c>
      <c r="AZ46" s="1">
        <v>275.87917538275025</v>
      </c>
    </row>
    <row r="47" spans="1:52">
      <c r="A47" t="s">
        <v>43</v>
      </c>
      <c r="B47" s="1">
        <v>1841.08015044638</v>
      </c>
      <c r="C47" s="1">
        <v>1867.609089196445</v>
      </c>
      <c r="D47" s="1">
        <v>1915.3327007870776</v>
      </c>
      <c r="E47" s="1">
        <v>1982.2304154410406</v>
      </c>
      <c r="F47" s="1">
        <v>1986.3270175207392</v>
      </c>
      <c r="G47" s="1">
        <v>1948.8318382673153</v>
      </c>
      <c r="H47" s="1">
        <v>2096.9231492195795</v>
      </c>
      <c r="I47" s="1">
        <v>2128.0540263143348</v>
      </c>
      <c r="J47" s="1">
        <v>2163.9949247762684</v>
      </c>
      <c r="K47" s="1">
        <v>2196.2665353760708</v>
      </c>
      <c r="L47" s="1">
        <v>2201.3514746730361</v>
      </c>
      <c r="M47" s="1">
        <v>2356.7142698992088</v>
      </c>
      <c r="N47" s="1">
        <v>2296.6691043869469</v>
      </c>
      <c r="O47" s="1">
        <v>2146.5257601163521</v>
      </c>
      <c r="P47" s="1">
        <v>2164.7740470528388</v>
      </c>
      <c r="Q47" s="1">
        <v>1889.54033089206</v>
      </c>
      <c r="R47" s="1">
        <v>1925.6792596928876</v>
      </c>
      <c r="S47" s="1">
        <v>2064.2357390650959</v>
      </c>
      <c r="T47" s="1">
        <v>2188.198883027952</v>
      </c>
      <c r="U47" s="1">
        <v>2345.431739878481</v>
      </c>
      <c r="V47" s="1">
        <v>2500.2677273369031</v>
      </c>
      <c r="W47" s="1">
        <v>2579.5713186348858</v>
      </c>
      <c r="X47" s="1">
        <v>2277.3884359389335</v>
      </c>
      <c r="Y47" s="1">
        <v>2156.1442268938913</v>
      </c>
      <c r="Z47" s="1">
        <v>2290.1832693697452</v>
      </c>
      <c r="AA47" s="1">
        <v>2412.8969752586754</v>
      </c>
      <c r="AB47" s="1">
        <v>2505.825152080175</v>
      </c>
      <c r="AC47" s="1">
        <v>2626.6290121633624</v>
      </c>
      <c r="AD47" s="1">
        <v>2771.1900836379878</v>
      </c>
      <c r="AE47" s="1">
        <v>3011.1779643748991</v>
      </c>
      <c r="AF47" s="1">
        <v>3067.6505801943786</v>
      </c>
      <c r="AG47" s="1">
        <v>3252.5810504369019</v>
      </c>
      <c r="AH47" s="1">
        <v>3585.4357582229586</v>
      </c>
      <c r="AI47" s="1">
        <v>3766.7986317235082</v>
      </c>
      <c r="AJ47" s="1">
        <v>3912.8495550299617</v>
      </c>
      <c r="AK47" s="1">
        <v>4258.2373909218186</v>
      </c>
      <c r="AL47" s="1">
        <v>4504.7213207300747</v>
      </c>
      <c r="AM47" s="1">
        <v>4734.5641498343821</v>
      </c>
      <c r="AN47" s="1">
        <v>4822.8194630647431</v>
      </c>
      <c r="AO47" s="1">
        <v>4725.6696315775516</v>
      </c>
      <c r="AP47" s="1">
        <v>4877.522032010992</v>
      </c>
      <c r="AQ47" s="1">
        <v>4982.6585295961922</v>
      </c>
      <c r="AR47" s="1">
        <v>5033.4896201263082</v>
      </c>
      <c r="AS47" s="1">
        <v>5173.0298483989018</v>
      </c>
      <c r="AT47" s="1">
        <v>5426.909357239374</v>
      </c>
      <c r="AU47" s="1">
        <v>5669.0455646697155</v>
      </c>
      <c r="AV47" s="1">
        <v>5869.1441687459364</v>
      </c>
      <c r="AW47" s="1">
        <v>6078.3980544025389</v>
      </c>
      <c r="AX47" s="1">
        <v>6240.1059726511558</v>
      </c>
      <c r="AY47" s="1">
        <v>6077.2088893743939</v>
      </c>
      <c r="AZ47" s="1">
        <v>6334.1051939991321</v>
      </c>
    </row>
    <row r="48" spans="1:52">
      <c r="A48" t="s">
        <v>45</v>
      </c>
      <c r="B48" s="1">
        <v>105.45898820214775</v>
      </c>
      <c r="C48" s="1">
        <v>77.662309121895831</v>
      </c>
      <c r="D48" s="1">
        <v>72.324927314958543</v>
      </c>
      <c r="E48" s="1">
        <v>77.867365184144646</v>
      </c>
      <c r="F48" s="1">
        <v>88.130051637198008</v>
      </c>
      <c r="G48" s="1">
        <v>100.1375242657296</v>
      </c>
      <c r="H48" s="1">
        <v>107.80508404708773</v>
      </c>
      <c r="I48" s="1">
        <v>99.080123061638503</v>
      </c>
      <c r="J48" s="1">
        <v>92.569120702194724</v>
      </c>
      <c r="K48" s="1">
        <v>105.28850803698555</v>
      </c>
      <c r="L48" s="1">
        <v>122.29015455479714</v>
      </c>
      <c r="M48" s="1">
        <v>127.30503156231903</v>
      </c>
      <c r="N48" s="1">
        <v>128.93497989393509</v>
      </c>
      <c r="O48" s="1">
        <v>135.98015800926188</v>
      </c>
      <c r="P48" s="1">
        <v>136.26328248730573</v>
      </c>
      <c r="Q48" s="1">
        <v>145.52481257880501</v>
      </c>
      <c r="R48" s="1">
        <v>140.99773742263321</v>
      </c>
      <c r="S48" s="1">
        <v>149.66006823476027</v>
      </c>
      <c r="T48" s="1">
        <v>164.94815415599567</v>
      </c>
      <c r="U48" s="1">
        <v>175.13242280151158</v>
      </c>
      <c r="V48" s="1">
        <v>186.43966067110009</v>
      </c>
      <c r="W48" s="1">
        <v>193.63815602551051</v>
      </c>
      <c r="X48" s="1">
        <v>208.17086349131327</v>
      </c>
      <c r="Y48" s="1">
        <v>227.54964013833307</v>
      </c>
      <c r="Z48" s="1">
        <v>258.72023073512958</v>
      </c>
      <c r="AA48" s="1">
        <v>289.67596824884282</v>
      </c>
      <c r="AB48" s="1">
        <v>310.51434704025263</v>
      </c>
      <c r="AC48" s="1">
        <v>341.02129351122744</v>
      </c>
      <c r="AD48" s="1">
        <v>373.4945008173674</v>
      </c>
      <c r="AE48" s="1">
        <v>382.89215532989766</v>
      </c>
      <c r="AF48" s="1">
        <v>391.6529528870289</v>
      </c>
      <c r="AG48" s="1">
        <v>421.88917481776139</v>
      </c>
      <c r="AH48" s="1">
        <v>475.92886966147302</v>
      </c>
      <c r="AI48" s="1">
        <v>536.35726471441978</v>
      </c>
      <c r="AJ48" s="1">
        <v>599.80228054973884</v>
      </c>
      <c r="AK48" s="1">
        <v>657.99260019027065</v>
      </c>
      <c r="AL48" s="1">
        <v>716.24511661325948</v>
      </c>
      <c r="AM48" s="1">
        <v>774.88463403743208</v>
      </c>
      <c r="AN48" s="1">
        <v>827.34859801700986</v>
      </c>
      <c r="AO48" s="1">
        <v>882.55232179208087</v>
      </c>
      <c r="AP48" s="1">
        <v>949.17806208299191</v>
      </c>
      <c r="AQ48" s="1">
        <v>1020.5199935033831</v>
      </c>
      <c r="AR48" s="1">
        <v>1105.952556956709</v>
      </c>
      <c r="AS48" s="1">
        <v>1208.993960974934</v>
      </c>
      <c r="AT48" s="1">
        <v>1323.2199286857958</v>
      </c>
      <c r="AU48" s="1">
        <v>1464.1076270031249</v>
      </c>
      <c r="AV48" s="1">
        <v>1640.8615182850172</v>
      </c>
      <c r="AW48" s="1">
        <v>1864.1027022203893</v>
      </c>
      <c r="AX48" s="1">
        <v>2032.6149802993405</v>
      </c>
      <c r="AY48" s="1">
        <v>2208.4039475036752</v>
      </c>
      <c r="AZ48" s="1">
        <v>2425.4721785939464</v>
      </c>
    </row>
    <row r="49" spans="1:52">
      <c r="A49" t="s">
        <v>50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</row>
    <row r="50" spans="1:52">
      <c r="A50" t="s">
        <v>36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</row>
    <row r="51" spans="1:52">
      <c r="A51" t="s">
        <v>46</v>
      </c>
      <c r="B51" s="1">
        <v>1188.2535264970543</v>
      </c>
      <c r="C51" s="1">
        <v>1214.20110405439</v>
      </c>
      <c r="D51" s="1">
        <v>1243.0839032465312</v>
      </c>
      <c r="E51" s="1">
        <v>1241.813007691489</v>
      </c>
      <c r="F51" s="1">
        <v>1285.2971764860154</v>
      </c>
      <c r="G51" s="1">
        <v>1285.7850918042686</v>
      </c>
      <c r="H51" s="1">
        <v>1315.3529565777233</v>
      </c>
      <c r="I51" s="1">
        <v>1331.5127715567014</v>
      </c>
      <c r="J51" s="1">
        <v>1377.6631343050647</v>
      </c>
      <c r="K51" s="1">
        <v>1428.1282149107496</v>
      </c>
      <c r="L51" s="1">
        <v>1488.348371652917</v>
      </c>
      <c r="M51" s="1">
        <v>1538.5579783088317</v>
      </c>
      <c r="N51" s="1">
        <v>1618.1149331305805</v>
      </c>
      <c r="O51" s="1">
        <v>1688.0379129083717</v>
      </c>
      <c r="P51" s="1">
        <v>1745.0770867034439</v>
      </c>
      <c r="Q51" s="1">
        <v>1744.1716927217969</v>
      </c>
      <c r="R51" s="1">
        <v>1786.6798916533869</v>
      </c>
      <c r="S51" s="1">
        <v>1818.3534647362239</v>
      </c>
      <c r="T51" s="1">
        <v>1927.2466983263589</v>
      </c>
      <c r="U51" s="1">
        <v>1984.9091770850694</v>
      </c>
      <c r="V51" s="1">
        <v>2019.8547303109503</v>
      </c>
      <c r="W51" s="1">
        <v>2019.6684673830839</v>
      </c>
      <c r="X51" s="1">
        <v>1993.9499959601294</v>
      </c>
      <c r="Y51" s="1">
        <v>1981.4685615220219</v>
      </c>
      <c r="Z51" s="1">
        <v>2003.9920125097942</v>
      </c>
      <c r="AA51" s="1">
        <v>2022.2119661169868</v>
      </c>
      <c r="AB51" s="1">
        <v>2095.7502417666374</v>
      </c>
      <c r="AC51" s="1">
        <v>2163.1211392372525</v>
      </c>
      <c r="AD51" s="1">
        <v>2205.6288967366481</v>
      </c>
      <c r="AE51" s="1">
        <v>2235.8665310338265</v>
      </c>
      <c r="AF51" s="1">
        <v>2324.8436333555987</v>
      </c>
      <c r="AG51" s="1">
        <v>2332.3618807945227</v>
      </c>
      <c r="AH51" s="1">
        <v>2403.772308686604</v>
      </c>
      <c r="AI51" s="1">
        <v>2415.206674419509</v>
      </c>
      <c r="AJ51" s="1">
        <v>2509.6157333760275</v>
      </c>
      <c r="AK51" s="1">
        <v>2592.7108176854636</v>
      </c>
      <c r="AL51" s="1">
        <v>2599.0083089701448</v>
      </c>
      <c r="AM51" s="1">
        <v>2641.0216322102669</v>
      </c>
      <c r="AN51" s="1">
        <v>2610.1854873842558</v>
      </c>
      <c r="AO51" s="1">
        <v>2458.021358429859</v>
      </c>
      <c r="AP51" s="1">
        <v>2523.9757793695971</v>
      </c>
      <c r="AQ51" s="1">
        <v>2524.5320277280034</v>
      </c>
      <c r="AR51" s="1">
        <v>2546.4406705869137</v>
      </c>
      <c r="AS51" s="1">
        <v>2604.7692468038535</v>
      </c>
      <c r="AT51" s="1">
        <v>2701.3434547830766</v>
      </c>
      <c r="AU51" s="1">
        <v>2785.4493734009261</v>
      </c>
      <c r="AV51" s="1">
        <v>2927.3888781009364</v>
      </c>
      <c r="AW51" s="1">
        <v>3083.126278432012</v>
      </c>
      <c r="AX51" s="1">
        <v>3146.1260143257769</v>
      </c>
      <c r="AY51" s="1">
        <v>3146.4833787015273</v>
      </c>
      <c r="AZ51" s="1">
        <v>3236.5791021320438</v>
      </c>
    </row>
    <row r="52" spans="1:52">
      <c r="A52" t="s">
        <v>116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412.36696996562307</v>
      </c>
      <c r="W52" s="1">
        <v>413.32682387354276</v>
      </c>
      <c r="X52" s="1">
        <v>425.19123280854774</v>
      </c>
      <c r="Y52" s="1">
        <v>431.79199399652521</v>
      </c>
      <c r="Z52" s="1">
        <v>436.23654957338351</v>
      </c>
      <c r="AA52" s="1">
        <v>433.59024629166885</v>
      </c>
      <c r="AB52" s="1">
        <v>429.81821307849015</v>
      </c>
      <c r="AC52" s="1">
        <v>425.68256530239074</v>
      </c>
      <c r="AD52" s="1">
        <v>426.34982691236132</v>
      </c>
      <c r="AE52" s="1">
        <v>402.82646236265708</v>
      </c>
      <c r="AF52" s="1">
        <v>413.20006998638632</v>
      </c>
      <c r="AG52" s="1">
        <v>381.58108211870041</v>
      </c>
      <c r="AH52" s="1">
        <v>404.27480357903664</v>
      </c>
      <c r="AI52" s="1">
        <v>406.47558023602545</v>
      </c>
      <c r="AJ52" s="1">
        <v>375.73991189500765</v>
      </c>
      <c r="AK52" s="1">
        <v>379.7901918145302</v>
      </c>
      <c r="AL52" s="1">
        <v>365.58678712906175</v>
      </c>
      <c r="AM52" s="1">
        <v>370.75083628187718</v>
      </c>
      <c r="AN52" s="1">
        <v>365.93634300034785</v>
      </c>
      <c r="AO52" s="1">
        <v>363.37153912932956</v>
      </c>
      <c r="AP52" s="1">
        <v>358.95457395063596</v>
      </c>
      <c r="AQ52" s="1">
        <v>361.2079589993495</v>
      </c>
      <c r="AR52" s="1">
        <v>366.30162172086699</v>
      </c>
      <c r="AS52" s="1">
        <v>365.44651053325441</v>
      </c>
      <c r="AT52" s="1">
        <v>354.89734919720519</v>
      </c>
      <c r="AU52" s="1">
        <v>360.07245791510769</v>
      </c>
      <c r="AV52" s="1">
        <v>354.84040164742476</v>
      </c>
      <c r="AW52" s="1">
        <v>347.10164333157081</v>
      </c>
      <c r="AX52" s="1">
        <v>341.21757426924216</v>
      </c>
      <c r="AY52" s="1">
        <v>338.29947105020943</v>
      </c>
      <c r="AZ52" s="1">
        <v>336.4831995493895</v>
      </c>
    </row>
    <row r="53" spans="1:52">
      <c r="A53" t="s">
        <v>37</v>
      </c>
      <c r="B53" s="1">
        <v>324.90316651352441</v>
      </c>
      <c r="C53" s="1">
        <v>282.30169619410503</v>
      </c>
      <c r="D53" s="1">
        <v>333.40127133378701</v>
      </c>
      <c r="E53" s="1">
        <v>341.68033091451156</v>
      </c>
      <c r="F53" s="1">
        <v>324.49323171887357</v>
      </c>
      <c r="G53" s="1">
        <v>318.80162886591523</v>
      </c>
      <c r="H53" s="1">
        <v>330.87698394156968</v>
      </c>
      <c r="I53" s="1">
        <v>318.25774614210883</v>
      </c>
      <c r="J53" s="1">
        <v>322.48029773359957</v>
      </c>
      <c r="K53" s="1">
        <v>342.46211651306442</v>
      </c>
      <c r="L53" s="1">
        <v>331.97206084773052</v>
      </c>
      <c r="M53" s="1">
        <v>342.14795522688206</v>
      </c>
      <c r="N53" s="1">
        <v>333.29147951960653</v>
      </c>
      <c r="O53" s="1">
        <v>350.57570161810651</v>
      </c>
      <c r="P53" s="1">
        <v>351.55840730003138</v>
      </c>
      <c r="Q53" s="1">
        <v>324.62015273043329</v>
      </c>
      <c r="R53" s="1">
        <v>298.49290556430009</v>
      </c>
      <c r="S53" s="1">
        <v>291.9024413497944</v>
      </c>
      <c r="T53" s="1">
        <v>268.13840381350548</v>
      </c>
      <c r="U53" s="1">
        <v>261.47155529910981</v>
      </c>
      <c r="V53" s="1">
        <v>259.6661311193717</v>
      </c>
      <c r="W53" s="1">
        <v>258.47654230998086</v>
      </c>
      <c r="X53" s="1">
        <v>250.35263781812998</v>
      </c>
      <c r="Y53" s="1">
        <v>247.05085972321118</v>
      </c>
      <c r="Z53" s="1">
        <v>253.59842411723122</v>
      </c>
      <c r="AA53" s="1">
        <v>247.59069619359101</v>
      </c>
      <c r="AB53" s="1">
        <v>251.81074320835688</v>
      </c>
      <c r="AC53" s="1">
        <v>250.98229362267921</v>
      </c>
      <c r="AD53" s="1">
        <v>244.45554624728197</v>
      </c>
      <c r="AE53" s="1">
        <v>233.44093215414685</v>
      </c>
      <c r="AF53" s="1">
        <v>210.38885337969046</v>
      </c>
      <c r="AG53" s="1">
        <v>185.29209219020399</v>
      </c>
      <c r="AH53" s="1">
        <v>159.16151950598137</v>
      </c>
      <c r="AI53" s="1">
        <v>132.23283645470593</v>
      </c>
      <c r="AJ53" s="1">
        <v>122.40251869351133</v>
      </c>
      <c r="AK53" s="1">
        <v>119.29555127716991</v>
      </c>
      <c r="AL53" s="1">
        <v>114.87466590073464</v>
      </c>
      <c r="AM53" s="1">
        <v>105.91015282208636</v>
      </c>
      <c r="AN53" s="1">
        <v>101.98132379767969</v>
      </c>
      <c r="AO53" s="1">
        <v>95.497276757819307</v>
      </c>
      <c r="AP53" s="1">
        <v>86.764595629973158</v>
      </c>
      <c r="AQ53" s="1">
        <v>82.671667449938184</v>
      </c>
      <c r="AR53" s="1">
        <v>83.091558184700759</v>
      </c>
      <c r="AS53" s="1">
        <v>85.292676150910268</v>
      </c>
      <c r="AT53" s="1">
        <v>88.253446480571867</v>
      </c>
      <c r="AU53" s="1">
        <v>91.23210901108996</v>
      </c>
      <c r="AV53" s="1">
        <v>93.164401858760613</v>
      </c>
      <c r="AW53" s="1">
        <v>96.250623394748075</v>
      </c>
      <c r="AX53" s="1">
        <v>99.429766544222772</v>
      </c>
      <c r="AY53" s="1">
        <v>99.493847626263687</v>
      </c>
      <c r="AZ53" s="1">
        <v>103.85254614863719</v>
      </c>
    </row>
    <row r="54" spans="1:52">
      <c r="A54" t="s">
        <v>39</v>
      </c>
      <c r="B54" s="1">
        <v>617.8511936204751</v>
      </c>
      <c r="C54" s="1">
        <v>652.46485950683223</v>
      </c>
      <c r="D54" s="1">
        <v>668.6396180423028</v>
      </c>
      <c r="E54" s="1">
        <v>624.79478592705857</v>
      </c>
      <c r="F54" s="1">
        <v>631.30925287077275</v>
      </c>
      <c r="G54" s="1">
        <v>636.81457807043796</v>
      </c>
      <c r="H54" s="1">
        <v>627.84800738786305</v>
      </c>
      <c r="I54" s="1">
        <v>623.4679876847689</v>
      </c>
      <c r="J54" s="1">
        <v>652.29801316839155</v>
      </c>
      <c r="K54" s="1">
        <v>681.55280852281692</v>
      </c>
      <c r="L54" s="1">
        <v>703.79870016935729</v>
      </c>
      <c r="M54" s="1">
        <v>735.8233021541821</v>
      </c>
      <c r="N54" s="1">
        <v>775.10178200651103</v>
      </c>
      <c r="O54" s="1">
        <v>813.44353050077734</v>
      </c>
      <c r="P54" s="1">
        <v>851.15326934538518</v>
      </c>
      <c r="Q54" s="1">
        <v>889.76227047615532</v>
      </c>
      <c r="R54" s="1">
        <v>871.776762485885</v>
      </c>
      <c r="S54" s="1">
        <v>770.96990365531201</v>
      </c>
      <c r="T54" s="1">
        <v>796.68536444435017</v>
      </c>
      <c r="U54" s="1">
        <v>849.94536789297274</v>
      </c>
      <c r="V54" s="1">
        <v>971.1522633467456</v>
      </c>
      <c r="W54" s="1">
        <v>1109.2030283038316</v>
      </c>
      <c r="X54" s="1">
        <v>1331.0995846155026</v>
      </c>
      <c r="Y54" s="1">
        <v>1368.1576227653395</v>
      </c>
      <c r="Z54" s="1">
        <v>1421.5939932879717</v>
      </c>
      <c r="AA54" s="1">
        <v>1365.0437337338929</v>
      </c>
      <c r="AB54" s="1">
        <v>1236.0223129219112</v>
      </c>
      <c r="AC54" s="1">
        <v>1204.3756740944514</v>
      </c>
      <c r="AD54" s="1">
        <v>1192.3905057035886</v>
      </c>
      <c r="AE54" s="1">
        <v>1190.4806172525739</v>
      </c>
      <c r="AF54" s="1">
        <v>1170.2398389162072</v>
      </c>
      <c r="AG54" s="1">
        <v>1166.5667228212803</v>
      </c>
      <c r="AH54" s="1">
        <v>1165.4300512118655</v>
      </c>
      <c r="AI54" s="1">
        <v>1123.4303344745701</v>
      </c>
      <c r="AJ54" s="1">
        <v>1033.421968034321</v>
      </c>
      <c r="AK54" s="1">
        <v>1045.7502146456143</v>
      </c>
      <c r="AL54" s="1">
        <v>1060.670827760285</v>
      </c>
      <c r="AM54" s="1">
        <v>1024.8666474749371</v>
      </c>
      <c r="AN54" s="1">
        <v>1033.3022028315938</v>
      </c>
      <c r="AO54" s="1">
        <v>979.39063148791445</v>
      </c>
      <c r="AP54" s="1">
        <v>1026.8261820106422</v>
      </c>
      <c r="AQ54" s="1">
        <v>1040.1203058189651</v>
      </c>
      <c r="AR54" s="1">
        <v>1062.9599027654126</v>
      </c>
      <c r="AS54" s="1">
        <v>1047.1863743213021</v>
      </c>
      <c r="AT54" s="1">
        <v>1058.4876975380892</v>
      </c>
      <c r="AU54" s="1">
        <v>1112.8197795563897</v>
      </c>
      <c r="AV54" s="1">
        <v>1150.0704776467394</v>
      </c>
      <c r="AW54" s="1">
        <v>1100.8243629757073</v>
      </c>
      <c r="AX54" s="1">
        <v>1130.1124520609198</v>
      </c>
      <c r="AY54" s="1">
        <v>1182.1290489506375</v>
      </c>
      <c r="AZ54" s="1">
        <v>1253.3233248876918</v>
      </c>
    </row>
    <row r="55" spans="1:52">
      <c r="A55" t="s">
        <v>42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</row>
    <row r="56" spans="1:52">
      <c r="A56" t="s">
        <v>47</v>
      </c>
      <c r="B56" s="1">
        <v>1797.9664568648457</v>
      </c>
      <c r="C56" s="1">
        <v>1719.6627994993216</v>
      </c>
      <c r="D56" s="1">
        <v>1795.492989184273</v>
      </c>
      <c r="E56" s="1">
        <v>1817.0262781380097</v>
      </c>
      <c r="F56" s="1">
        <v>1829.666748392641</v>
      </c>
      <c r="G56" s="1">
        <v>1945.901543169974</v>
      </c>
      <c r="H56" s="1">
        <v>2035.713870061134</v>
      </c>
      <c r="I56" s="1">
        <v>2088.6105938174278</v>
      </c>
      <c r="J56" s="1">
        <v>2201.2953128755394</v>
      </c>
      <c r="K56" s="1">
        <v>2262.9286399045768</v>
      </c>
      <c r="L56" s="1">
        <v>2371.5597567834957</v>
      </c>
      <c r="M56" s="1">
        <v>2471.6775271526758</v>
      </c>
      <c r="N56" s="1">
        <v>2612.3581652221305</v>
      </c>
      <c r="O56" s="1">
        <v>2749.9661764607499</v>
      </c>
      <c r="P56" s="1">
        <v>2835.3180066137825</v>
      </c>
      <c r="Q56" s="1">
        <v>2825.0861633259806</v>
      </c>
      <c r="R56" s="1">
        <v>2905.8622937549649</v>
      </c>
      <c r="S56" s="1">
        <v>3082.0391957531278</v>
      </c>
      <c r="T56" s="1">
        <v>3187.5008486516112</v>
      </c>
      <c r="U56" s="1">
        <v>3254.0906468653607</v>
      </c>
      <c r="V56" s="1">
        <v>3189.0398259954609</v>
      </c>
      <c r="W56" s="1">
        <v>3031.4817061910103</v>
      </c>
      <c r="X56" s="1">
        <v>2733.2933172381054</v>
      </c>
      <c r="Y56" s="1">
        <v>2734.2868809740976</v>
      </c>
      <c r="Z56" s="1">
        <v>2824.5808789398802</v>
      </c>
      <c r="AA56" s="1">
        <v>2776.8939825871471</v>
      </c>
      <c r="AB56" s="1">
        <v>2859.0654959406929</v>
      </c>
      <c r="AC56" s="1">
        <v>2974.9596537376092</v>
      </c>
      <c r="AD56" s="1">
        <v>3008.2021175624591</v>
      </c>
      <c r="AE56" s="1">
        <v>3079.7340664312565</v>
      </c>
      <c r="AF56" s="1">
        <v>3119.632564264909</v>
      </c>
      <c r="AG56" s="1">
        <v>3121.370058045834</v>
      </c>
      <c r="AH56" s="1">
        <v>3325.2677198947367</v>
      </c>
      <c r="AI56" s="1">
        <v>3486.8469182850454</v>
      </c>
      <c r="AJ56" s="1">
        <v>3564.2715989786352</v>
      </c>
      <c r="AK56" s="1">
        <v>3613.8810027050358</v>
      </c>
      <c r="AL56" s="1">
        <v>3555.5424987569709</v>
      </c>
      <c r="AM56" s="1">
        <v>3660.0700684499743</v>
      </c>
      <c r="AN56" s="1">
        <v>3869.5233905247874</v>
      </c>
      <c r="AO56" s="1">
        <v>4088.3044097969528</v>
      </c>
      <c r="AP56" s="1">
        <v>4068.8213505971853</v>
      </c>
      <c r="AQ56" s="1">
        <v>4026.5571719656732</v>
      </c>
      <c r="AR56" s="1">
        <v>4061.9807242907914</v>
      </c>
      <c r="AS56" s="1">
        <v>4241.8878951672032</v>
      </c>
      <c r="AT56" s="1">
        <v>4344.0841464241239</v>
      </c>
      <c r="AU56" s="1">
        <v>4521.0119594252747</v>
      </c>
      <c r="AV56" s="1">
        <v>4836.6743012330198</v>
      </c>
      <c r="AW56" s="1">
        <v>5137.4852521065495</v>
      </c>
      <c r="AX56" s="1">
        <v>5196.2103482817656</v>
      </c>
      <c r="AY56" s="1">
        <v>5052.4144156679395</v>
      </c>
      <c r="AZ56" s="1">
        <v>5189.026790530932</v>
      </c>
    </row>
    <row r="57" spans="1:52">
      <c r="A57" t="s">
        <v>95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5261.0554076944372</v>
      </c>
      <c r="AG57" s="1">
        <v>4400.1105742637919</v>
      </c>
      <c r="AH57" s="1">
        <v>3919.4753642060623</v>
      </c>
      <c r="AI57" s="1">
        <v>3472.8380407382056</v>
      </c>
      <c r="AJ57" s="1">
        <v>3668.8032131161722</v>
      </c>
      <c r="AK57" s="1">
        <v>3900.5777496158503</v>
      </c>
      <c r="AL57" s="1">
        <v>4292.387366130436</v>
      </c>
      <c r="AM57" s="1">
        <v>4495.2442553166475</v>
      </c>
      <c r="AN57" s="1">
        <v>4656.4156285834852</v>
      </c>
      <c r="AO57" s="1">
        <v>4554.2283454378639</v>
      </c>
      <c r="AP57" s="1">
        <v>4861.6775099465976</v>
      </c>
      <c r="AQ57" s="1">
        <v>5023.5302756987066</v>
      </c>
      <c r="AR57" s="1">
        <v>5268.5914304190719</v>
      </c>
      <c r="AS57" s="1">
        <v>5551.5710392667725</v>
      </c>
      <c r="AT57" s="1">
        <v>5782.066432503846</v>
      </c>
      <c r="AU57" s="1">
        <v>6025.4554762722437</v>
      </c>
      <c r="AV57" s="1">
        <v>6325.6742665423262</v>
      </c>
      <c r="AW57" s="1">
        <v>6651.7414752842888</v>
      </c>
      <c r="AX57" s="1">
        <v>6799.1036985649635</v>
      </c>
      <c r="AY57" s="1">
        <v>6398.8689189627239</v>
      </c>
      <c r="AZ57" s="1">
        <v>6329.6671407016092</v>
      </c>
    </row>
    <row r="58" spans="1:52">
      <c r="A58" t="s">
        <v>48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1777.7688355905352</v>
      </c>
      <c r="M58" s="1">
        <v>1896.7796433940143</v>
      </c>
      <c r="N58" s="1">
        <v>1954.2169184763741</v>
      </c>
      <c r="O58" s="1">
        <v>1988.2476631240684</v>
      </c>
      <c r="P58" s="1">
        <v>1977.9463888072939</v>
      </c>
      <c r="Q58" s="1">
        <v>2137.3586213962412</v>
      </c>
      <c r="R58" s="1">
        <v>2228.6725228853338</v>
      </c>
      <c r="S58" s="1">
        <v>2400.3961045745687</v>
      </c>
      <c r="T58" s="1">
        <v>2538.850977599478</v>
      </c>
      <c r="U58" s="1">
        <v>2549.3710977268006</v>
      </c>
      <c r="V58" s="1">
        <v>2411.4319237007935</v>
      </c>
      <c r="W58" s="1">
        <v>2871.5526193643832</v>
      </c>
      <c r="X58" s="1">
        <v>3113.9745239903536</v>
      </c>
      <c r="Y58" s="1">
        <v>3268.1446253287818</v>
      </c>
      <c r="Z58" s="1">
        <v>3508.7672839168868</v>
      </c>
      <c r="AA58" s="1">
        <v>3540.8605968494981</v>
      </c>
      <c r="AB58" s="1">
        <v>3514.2468290382353</v>
      </c>
      <c r="AC58" s="1">
        <v>3395.859293301211</v>
      </c>
      <c r="AD58" s="1">
        <v>3484.3910601176085</v>
      </c>
      <c r="AE58" s="1">
        <v>3472.1816477316315</v>
      </c>
      <c r="AF58" s="1">
        <v>3338.9976037191532</v>
      </c>
      <c r="AG58" s="1">
        <v>2958.5159750505327</v>
      </c>
      <c r="AH58" s="1">
        <v>2598.108292074683</v>
      </c>
      <c r="AI58" s="1">
        <v>2198.52260814586</v>
      </c>
      <c r="AJ58" s="1">
        <v>2202.6176733857915</v>
      </c>
      <c r="AK58" s="1">
        <v>2245.7778064894355</v>
      </c>
      <c r="AL58" s="1">
        <v>2411.1108461301787</v>
      </c>
      <c r="AM58" s="1">
        <v>2468.3106388226533</v>
      </c>
      <c r="AN58" s="1">
        <v>2463.5288883090207</v>
      </c>
      <c r="AO58" s="1">
        <v>2607.3067395218677</v>
      </c>
      <c r="AP58" s="1">
        <v>2752.6061270066866</v>
      </c>
      <c r="AQ58" s="1">
        <v>2831.1362339932443</v>
      </c>
      <c r="AR58" s="1">
        <v>2862.4327133780098</v>
      </c>
      <c r="AS58" s="1">
        <v>2962.3758722176353</v>
      </c>
      <c r="AT58" s="1">
        <v>3125.7961545136168</v>
      </c>
      <c r="AU58" s="1">
        <v>3469.9274419897865</v>
      </c>
      <c r="AV58" s="1">
        <v>3884.9073612304805</v>
      </c>
      <c r="AW58" s="1">
        <v>4165.6587624396561</v>
      </c>
      <c r="AX58" s="1">
        <v>4345.861882561494</v>
      </c>
      <c r="AY58" s="1">
        <v>0</v>
      </c>
      <c r="AZ58" s="1">
        <v>0</v>
      </c>
    </row>
    <row r="59" spans="1:52">
      <c r="A59" t="s">
        <v>51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2969.6215313621283</v>
      </c>
      <c r="R59" s="1">
        <v>3529.276160941833</v>
      </c>
      <c r="S59" s="1">
        <v>4057.4377454417813</v>
      </c>
      <c r="T59" s="1">
        <v>4322.9320078610808</v>
      </c>
      <c r="U59" s="1">
        <v>4704.0317745296325</v>
      </c>
      <c r="V59" s="1">
        <v>4935.6242310491361</v>
      </c>
      <c r="W59" s="1">
        <v>5032.2885552284915</v>
      </c>
      <c r="X59" s="1">
        <v>5315.829452745279</v>
      </c>
      <c r="Y59" s="1">
        <v>5593.5352366313709</v>
      </c>
      <c r="Z59" s="1">
        <v>6051.7116846031668</v>
      </c>
      <c r="AA59" s="1">
        <v>6293.3451142096337</v>
      </c>
      <c r="AB59" s="1">
        <v>6447.2575874544291</v>
      </c>
      <c r="AC59" s="1">
        <v>6797.4513411055041</v>
      </c>
      <c r="AD59" s="1">
        <v>7253.8880104618111</v>
      </c>
      <c r="AE59" s="1">
        <v>7678.5002753029748</v>
      </c>
      <c r="AF59" s="1">
        <v>8079.6047870368857</v>
      </c>
      <c r="AG59" s="1">
        <v>7967.6057057819789</v>
      </c>
      <c r="AH59" s="1">
        <v>8525.8582886694076</v>
      </c>
      <c r="AI59" s="1">
        <v>8395.2302030814044</v>
      </c>
      <c r="AJ59" s="1">
        <v>8695.7160994491096</v>
      </c>
      <c r="AK59" s="1">
        <v>9029.6541993896444</v>
      </c>
      <c r="AL59" s="1">
        <v>9008.5853985924132</v>
      </c>
      <c r="AM59" s="1">
        <v>9039.209369081349</v>
      </c>
      <c r="AN59" s="1">
        <v>9314.1730770275008</v>
      </c>
      <c r="AO59" s="1">
        <v>9581.5406595410586</v>
      </c>
      <c r="AP59" s="1">
        <v>9874.9038544494688</v>
      </c>
      <c r="AQ59" s="1">
        <v>10078.103567579848</v>
      </c>
      <c r="AR59" s="1">
        <v>10095.741079114719</v>
      </c>
      <c r="AS59" s="1">
        <v>10102.734832320579</v>
      </c>
      <c r="AT59" s="1">
        <v>10346.361730706878</v>
      </c>
      <c r="AU59" s="1">
        <v>10576.439386904174</v>
      </c>
      <c r="AV59" s="1">
        <v>10847.707260241988</v>
      </c>
      <c r="AW59" s="1">
        <v>11245.960507773983</v>
      </c>
      <c r="AX59" s="1">
        <v>11502.601123255077</v>
      </c>
      <c r="AY59" s="1">
        <v>11171.210900479868</v>
      </c>
      <c r="AZ59" s="1">
        <v>11153.151613303338</v>
      </c>
    </row>
    <row r="60" spans="1:52">
      <c r="A60" t="s">
        <v>52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5336.145182808139</v>
      </c>
      <c r="AG60" s="1">
        <v>4741.2337786454473</v>
      </c>
      <c r="AH60" s="1">
        <v>4712.6934905610906</v>
      </c>
      <c r="AI60" s="1">
        <v>4709.717700855902</v>
      </c>
      <c r="AJ60" s="1">
        <v>4811.9015078046323</v>
      </c>
      <c r="AK60" s="1">
        <v>5100.4399879652428</v>
      </c>
      <c r="AL60" s="1">
        <v>5314.0872531955192</v>
      </c>
      <c r="AM60" s="1">
        <v>5280.8293169234967</v>
      </c>
      <c r="AN60" s="1">
        <v>5245.4314125237406</v>
      </c>
      <c r="AO60" s="1">
        <v>5321.8458062527752</v>
      </c>
      <c r="AP60" s="1">
        <v>5521.1894260406798</v>
      </c>
      <c r="AQ60" s="1">
        <v>5684.0871055191456</v>
      </c>
      <c r="AR60" s="1">
        <v>5802.7721858814239</v>
      </c>
      <c r="AS60" s="1">
        <v>6010.3273879314384</v>
      </c>
      <c r="AT60" s="1">
        <v>6274.5489622476298</v>
      </c>
      <c r="AU60" s="1">
        <v>6657.9599111831503</v>
      </c>
      <c r="AV60" s="1">
        <v>7088.159819219567</v>
      </c>
      <c r="AW60" s="1">
        <v>7475.4005487700915</v>
      </c>
      <c r="AX60" s="1">
        <v>7593.3097700637654</v>
      </c>
      <c r="AY60" s="1">
        <v>7234.6534942302178</v>
      </c>
      <c r="AZ60" s="1">
        <v>7377.7431013404785</v>
      </c>
    </row>
    <row r="61" spans="1:52">
      <c r="A61" t="s">
        <v>55</v>
      </c>
      <c r="B61" s="1">
        <v>11387.196101724827</v>
      </c>
      <c r="C61" s="1">
        <v>12037.36378713175</v>
      </c>
      <c r="D61" s="1">
        <v>12618.225525960403</v>
      </c>
      <c r="E61" s="1">
        <v>12598.297071971967</v>
      </c>
      <c r="F61" s="1">
        <v>13661.155356422109</v>
      </c>
      <c r="G61" s="1">
        <v>14169.380274295803</v>
      </c>
      <c r="H61" s="1">
        <v>14436.385096385067</v>
      </c>
      <c r="I61" s="1">
        <v>14803.839016415128</v>
      </c>
      <c r="J61" s="1">
        <v>15303.731594858606</v>
      </c>
      <c r="K61" s="1">
        <v>16191.464879403657</v>
      </c>
      <c r="L61" s="1">
        <v>16392.161586499944</v>
      </c>
      <c r="M61" s="1">
        <v>16768.566408811581</v>
      </c>
      <c r="N61" s="1">
        <v>17367.173091234807</v>
      </c>
      <c r="O61" s="1">
        <v>17912.400122250066</v>
      </c>
      <c r="P61" s="1">
        <v>17685.247355487554</v>
      </c>
      <c r="Q61" s="1">
        <v>17417.444337684796</v>
      </c>
      <c r="R61" s="1">
        <v>18431.422919500368</v>
      </c>
      <c r="S61" s="1">
        <v>18740.7406691465</v>
      </c>
      <c r="T61" s="1">
        <v>19106.92289337008</v>
      </c>
      <c r="U61" s="1">
        <v>19811.211456699468</v>
      </c>
      <c r="V61" s="1">
        <v>19691.533866068516</v>
      </c>
      <c r="W61" s="1">
        <v>19520.699303871686</v>
      </c>
      <c r="X61" s="1">
        <v>20261.517837452418</v>
      </c>
      <c r="Y61" s="1">
        <v>20815.092511446495</v>
      </c>
      <c r="Z61" s="1">
        <v>21690.644086917953</v>
      </c>
      <c r="AA61" s="1">
        <v>22554.745607833003</v>
      </c>
      <c r="AB61" s="1">
        <v>23638.677878080925</v>
      </c>
      <c r="AC61" s="1">
        <v>23679.47115014082</v>
      </c>
      <c r="AD61" s="1">
        <v>23631.861155141138</v>
      </c>
      <c r="AE61" s="1">
        <v>23753.357330620402</v>
      </c>
      <c r="AF61" s="1">
        <v>24102.310240084589</v>
      </c>
      <c r="AG61" s="1">
        <v>24349.421816794631</v>
      </c>
      <c r="AH61" s="1">
        <v>24753.590353570577</v>
      </c>
      <c r="AI61" s="1">
        <v>24640.853560681815</v>
      </c>
      <c r="AJ61" s="1">
        <v>25922.428124176593</v>
      </c>
      <c r="AK61" s="1">
        <v>26599.457592462219</v>
      </c>
      <c r="AL61" s="1">
        <v>27176.689179070734</v>
      </c>
      <c r="AM61" s="1">
        <v>27927.99080060413</v>
      </c>
      <c r="AN61" s="1">
        <v>28441.048489408109</v>
      </c>
      <c r="AO61" s="1">
        <v>29069.949512353847</v>
      </c>
      <c r="AP61" s="1">
        <v>29992.917422200251</v>
      </c>
      <c r="AQ61" s="1">
        <v>30104.269929749233</v>
      </c>
      <c r="AR61" s="1">
        <v>30136.61092036041</v>
      </c>
      <c r="AS61" s="1">
        <v>30179.736519625592</v>
      </c>
      <c r="AT61" s="1">
        <v>30792.76993364314</v>
      </c>
      <c r="AU61" s="1">
        <v>31459.489368861166</v>
      </c>
      <c r="AV61" s="1">
        <v>32400.060610408702</v>
      </c>
      <c r="AW61" s="1">
        <v>32767.403492222347</v>
      </c>
      <c r="AX61" s="1">
        <v>32320.100540136358</v>
      </c>
      <c r="AY61" s="1">
        <v>30272.215787798792</v>
      </c>
      <c r="AZ61" s="1">
        <v>30548.032933769529</v>
      </c>
    </row>
    <row r="62" spans="1:52">
      <c r="A62" t="s">
        <v>54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1173.8265366709616</v>
      </c>
      <c r="AG62" s="1">
        <v>1086.2324534719403</v>
      </c>
      <c r="AH62" s="1">
        <v>1062.6589787191617</v>
      </c>
      <c r="AI62" s="1">
        <v>977.34473918542074</v>
      </c>
      <c r="AJ62" s="1">
        <v>952.89246465553379</v>
      </c>
      <c r="AK62" s="1">
        <v>900.10445636196562</v>
      </c>
      <c r="AL62" s="1">
        <v>839.09204359662556</v>
      </c>
      <c r="AM62" s="1">
        <v>806.161751477802</v>
      </c>
      <c r="AN62" s="1">
        <v>779.80606109045812</v>
      </c>
      <c r="AO62" s="1">
        <v>771.4543295651099</v>
      </c>
      <c r="AP62" s="1">
        <v>753.11964512522422</v>
      </c>
      <c r="AQ62" s="1">
        <v>750.4212505124292</v>
      </c>
      <c r="AR62" s="1">
        <v>754.29439317171216</v>
      </c>
      <c r="AS62" s="1">
        <v>764.09676125272813</v>
      </c>
      <c r="AT62" s="1">
        <v>779.24390360459995</v>
      </c>
      <c r="AU62" s="1">
        <v>789.39389153691673</v>
      </c>
      <c r="AV62" s="1">
        <v>811.90176194852609</v>
      </c>
      <c r="AW62" s="1">
        <v>837.27792959685814</v>
      </c>
      <c r="AX62" s="1">
        <v>869.0854806796408</v>
      </c>
      <c r="AY62" s="1">
        <v>895.31833964272414</v>
      </c>
      <c r="AZ62" s="1">
        <v>0</v>
      </c>
    </row>
    <row r="63" spans="1:52">
      <c r="A63" t="s">
        <v>56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2202.6907113546481</v>
      </c>
      <c r="T63" s="1">
        <v>2434.543655654772</v>
      </c>
      <c r="U63" s="1">
        <v>1967.4386690016534</v>
      </c>
      <c r="V63" s="1">
        <v>2236.3676570890898</v>
      </c>
      <c r="W63" s="1">
        <v>2504.5569096518866</v>
      </c>
      <c r="X63" s="1">
        <v>2615.3228680894563</v>
      </c>
      <c r="Y63" s="1">
        <v>2700.7746148639494</v>
      </c>
      <c r="Z63" s="1">
        <v>2867.8560568986759</v>
      </c>
      <c r="AA63" s="1">
        <v>2927.3767956645447</v>
      </c>
      <c r="AB63" s="1">
        <v>3160.9684009148564</v>
      </c>
      <c r="AC63" s="1">
        <v>3429.4879089417486</v>
      </c>
      <c r="AD63" s="1">
        <v>3755.4537257980996</v>
      </c>
      <c r="AE63" s="1">
        <v>3772.6153768177105</v>
      </c>
      <c r="AF63" s="1">
        <v>3988.442161749485</v>
      </c>
      <c r="AG63" s="1">
        <v>4017.4466721929862</v>
      </c>
      <c r="AH63" s="1">
        <v>4092.7655926477037</v>
      </c>
      <c r="AI63" s="1">
        <v>4148.7591733912459</v>
      </c>
      <c r="AJ63" s="1">
        <v>4198.1736596019091</v>
      </c>
      <c r="AK63" s="1">
        <v>4280.235919190919</v>
      </c>
      <c r="AL63" s="1">
        <v>4404.4197348220487</v>
      </c>
      <c r="AM63" s="1">
        <v>4491.4081366076853</v>
      </c>
      <c r="AN63" s="1">
        <v>4743.5845114811145</v>
      </c>
      <c r="AO63" s="1">
        <v>4804.3791491135707</v>
      </c>
      <c r="AP63" s="1">
        <v>4718.3357697478232</v>
      </c>
      <c r="AQ63" s="1">
        <v>4725.0258535164385</v>
      </c>
      <c r="AR63" s="1">
        <v>4649.3873316373565</v>
      </c>
      <c r="AS63" s="1">
        <v>5009.0815695601323</v>
      </c>
      <c r="AT63" s="1">
        <v>5183.607434745586</v>
      </c>
      <c r="AU63" s="1">
        <v>5173.5578857640548</v>
      </c>
      <c r="AV63" s="1">
        <v>5431.6406087708501</v>
      </c>
      <c r="AW63" s="1">
        <v>5753.1532933430199</v>
      </c>
      <c r="AX63" s="1">
        <v>6157.360275675479</v>
      </c>
      <c r="AY63" s="1">
        <v>6151.269562973348</v>
      </c>
      <c r="AZ63" s="1">
        <v>6169.8276704890213</v>
      </c>
    </row>
    <row r="64" spans="1:52">
      <c r="A64" t="s">
        <v>57</v>
      </c>
      <c r="B64" s="1">
        <v>912.46953804366876</v>
      </c>
      <c r="C64" s="1">
        <v>862.06719542309827</v>
      </c>
      <c r="D64" s="1">
        <v>976.18870111176795</v>
      </c>
      <c r="E64" s="1">
        <v>1006.2823377739636</v>
      </c>
      <c r="F64" s="1">
        <v>1040.4338981477556</v>
      </c>
      <c r="G64" s="1">
        <v>882.37635297910356</v>
      </c>
      <c r="H64" s="1">
        <v>970.82119261639275</v>
      </c>
      <c r="I64" s="1">
        <v>973.36131092704647</v>
      </c>
      <c r="J64" s="1">
        <v>947.3642212496776</v>
      </c>
      <c r="K64" s="1">
        <v>1020.7143665402971</v>
      </c>
      <c r="L64" s="1">
        <v>1173.2356043956627</v>
      </c>
      <c r="M64" s="1">
        <v>1265.428417027618</v>
      </c>
      <c r="N64" s="1">
        <v>1359.8114115480994</v>
      </c>
      <c r="O64" s="1">
        <v>1495.2544441709333</v>
      </c>
      <c r="P64" s="1">
        <v>1544.7330996103506</v>
      </c>
      <c r="Q64" s="1">
        <v>1584.6242946534808</v>
      </c>
      <c r="R64" s="1">
        <v>1650.2463813846807</v>
      </c>
      <c r="S64" s="1">
        <v>1691.3833095386512</v>
      </c>
      <c r="T64" s="1">
        <v>1687.3500033942785</v>
      </c>
      <c r="U64" s="1">
        <v>1723.2189425823749</v>
      </c>
      <c r="V64" s="1">
        <v>1818.0718606756818</v>
      </c>
      <c r="W64" s="1">
        <v>1852.9168463742046</v>
      </c>
      <c r="X64" s="1">
        <v>1842.0443970537458</v>
      </c>
      <c r="Y64" s="1">
        <v>1884.4215220788158</v>
      </c>
      <c r="Z64" s="1">
        <v>1866.1361763739226</v>
      </c>
      <c r="AA64" s="1">
        <v>1787.0209663075123</v>
      </c>
      <c r="AB64" s="1">
        <v>1810.5918659191118</v>
      </c>
      <c r="AC64" s="1">
        <v>1952.0257964668269</v>
      </c>
      <c r="AD64" s="1">
        <v>1952.9935973313891</v>
      </c>
      <c r="AE64" s="1">
        <v>1997.4921564295887</v>
      </c>
      <c r="AF64" s="1">
        <v>1850.6950128118303</v>
      </c>
      <c r="AG64" s="1">
        <v>1831.2213168005062</v>
      </c>
      <c r="AH64" s="1">
        <v>1984.3257339013176</v>
      </c>
      <c r="AI64" s="1">
        <v>2087.090711039079</v>
      </c>
      <c r="AJ64" s="1">
        <v>2095.6558427390478</v>
      </c>
      <c r="AK64" s="1">
        <v>2171.3011264292486</v>
      </c>
      <c r="AL64" s="1">
        <v>2286.1588717930531</v>
      </c>
      <c r="AM64" s="1">
        <v>2428.1952750986875</v>
      </c>
      <c r="AN64" s="1">
        <v>2556.5814229507087</v>
      </c>
      <c r="AO64" s="1">
        <v>2685.2083263019126</v>
      </c>
      <c r="AP64" s="1">
        <v>2792.9176957771738</v>
      </c>
      <c r="AQ64" s="1">
        <v>2799.6899545159149</v>
      </c>
      <c r="AR64" s="1">
        <v>2916.7833535394498</v>
      </c>
      <c r="AS64" s="1">
        <v>2865.8472803592422</v>
      </c>
      <c r="AT64" s="1">
        <v>2860.6519668781734</v>
      </c>
      <c r="AU64" s="1">
        <v>3080.3154955735563</v>
      </c>
      <c r="AV64" s="1">
        <v>3360.4086563156775</v>
      </c>
      <c r="AW64" s="1">
        <v>3594.0732507693679</v>
      </c>
      <c r="AX64" s="1">
        <v>3730.9098521041396</v>
      </c>
      <c r="AY64" s="1">
        <v>3807.8097870347647</v>
      </c>
      <c r="AZ64" s="1">
        <v>4049.0391070635692</v>
      </c>
    </row>
    <row r="65" spans="1:52">
      <c r="A65" t="s">
        <v>59</v>
      </c>
      <c r="B65" s="1">
        <v>820.31111393415608</v>
      </c>
      <c r="C65" s="1">
        <v>809.10239013229443</v>
      </c>
      <c r="D65" s="1">
        <v>821.46867793278432</v>
      </c>
      <c r="E65" s="1">
        <v>828.36766535222421</v>
      </c>
      <c r="F65" s="1">
        <v>866.85674082943467</v>
      </c>
      <c r="G65" s="1">
        <v>868.04890962401396</v>
      </c>
      <c r="H65" s="1">
        <v>841.74306003344418</v>
      </c>
      <c r="I65" s="1">
        <v>874.10497503286661</v>
      </c>
      <c r="J65" s="1">
        <v>868.15101788734307</v>
      </c>
      <c r="K65" s="1">
        <v>888.62555200031397</v>
      </c>
      <c r="L65" s="1">
        <v>928.38971999091848</v>
      </c>
      <c r="M65" s="1">
        <v>959.72216220740859</v>
      </c>
      <c r="N65" s="1">
        <v>974.89987949105193</v>
      </c>
      <c r="O65" s="1">
        <v>1099.9718929925834</v>
      </c>
      <c r="P65" s="1">
        <v>1157.88392237925</v>
      </c>
      <c r="Q65" s="1">
        <v>1218.6636674980325</v>
      </c>
      <c r="R65" s="1">
        <v>1274.6352869954128</v>
      </c>
      <c r="S65" s="1">
        <v>1267.4560767335872</v>
      </c>
      <c r="T65" s="1">
        <v>1315.9114573507557</v>
      </c>
      <c r="U65" s="1">
        <v>1346.1699687527266</v>
      </c>
      <c r="V65" s="1">
        <v>1367.5172947594619</v>
      </c>
      <c r="W65" s="1">
        <v>1375.3147104719528</v>
      </c>
      <c r="X65" s="1">
        <v>1331.0187088775017</v>
      </c>
      <c r="Y65" s="1">
        <v>1263.228994672495</v>
      </c>
      <c r="Z65" s="1">
        <v>1277.7405334865721</v>
      </c>
      <c r="AA65" s="1">
        <v>1281.5258532867299</v>
      </c>
      <c r="AB65" s="1">
        <v>1300.3428654947043</v>
      </c>
      <c r="AC65" s="1">
        <v>1241.2604808677247</v>
      </c>
      <c r="AD65" s="1">
        <v>1312.864387764595</v>
      </c>
      <c r="AE65" s="1">
        <v>1294.7396051267963</v>
      </c>
      <c r="AF65" s="1">
        <v>1299.2112044886933</v>
      </c>
      <c r="AG65" s="1">
        <v>1336.3528272515759</v>
      </c>
      <c r="AH65" s="1">
        <v>1327.2492889184825</v>
      </c>
      <c r="AI65" s="1">
        <v>1303.4698946869376</v>
      </c>
      <c r="AJ65" s="1">
        <v>1337.8334226409347</v>
      </c>
      <c r="AK65" s="1">
        <v>1336.0799488376942</v>
      </c>
      <c r="AL65" s="1">
        <v>1344.5867641129919</v>
      </c>
      <c r="AM65" s="1">
        <v>1376.5161885436899</v>
      </c>
      <c r="AN65" s="1">
        <v>1383.7876346821158</v>
      </c>
      <c r="AO65" s="1">
        <v>1276.4864670141662</v>
      </c>
      <c r="AP65" s="1">
        <v>1291.3416130101693</v>
      </c>
      <c r="AQ65" s="1">
        <v>1337.8229033666114</v>
      </c>
      <c r="AR65" s="1">
        <v>1382.484604693243</v>
      </c>
      <c r="AS65" s="1">
        <v>1403.4929920903157</v>
      </c>
      <c r="AT65" s="1">
        <v>1501.7968970575298</v>
      </c>
      <c r="AU65" s="1">
        <v>1562.3268627816437</v>
      </c>
      <c r="AV65" s="1">
        <v>1610.9673434588012</v>
      </c>
      <c r="AW65" s="1">
        <v>1618.8680024536484</v>
      </c>
      <c r="AX65" s="1">
        <v>1710.5330597047205</v>
      </c>
      <c r="AY65" s="1">
        <v>1692.0671974294332</v>
      </c>
      <c r="AZ65" s="1">
        <v>1728.0521563433304</v>
      </c>
    </row>
    <row r="66" spans="1:52">
      <c r="A66" t="s">
        <v>61</v>
      </c>
      <c r="B66" s="1">
        <v>430.36453167522848</v>
      </c>
      <c r="C66" s="1">
        <v>437.60678135051006</v>
      </c>
      <c r="D66" s="1">
        <v>455.529680211315</v>
      </c>
      <c r="E66" s="1">
        <v>484.04531410966831</v>
      </c>
      <c r="F66" s="1">
        <v>510.1450158374634</v>
      </c>
      <c r="G66" s="1">
        <v>543.1555139386187</v>
      </c>
      <c r="H66" s="1">
        <v>535.15452222255783</v>
      </c>
      <c r="I66" s="1">
        <v>525.14530689898243</v>
      </c>
      <c r="J66" s="1">
        <v>526.25958006811732</v>
      </c>
      <c r="K66" s="1">
        <v>548.6990766631335</v>
      </c>
      <c r="L66" s="1">
        <v>565.97606719009593</v>
      </c>
      <c r="M66" s="1">
        <v>572.26258561972509</v>
      </c>
      <c r="N66" s="1">
        <v>571.03752311885762</v>
      </c>
      <c r="O66" s="1">
        <v>562.60741035527883</v>
      </c>
      <c r="P66" s="1">
        <v>564.12456729461712</v>
      </c>
      <c r="Q66" s="1">
        <v>601.16731415807533</v>
      </c>
      <c r="R66" s="1">
        <v>673.96677073074636</v>
      </c>
      <c r="S66" s="1">
        <v>743.65936198998907</v>
      </c>
      <c r="T66" s="1">
        <v>769.04961509840359</v>
      </c>
      <c r="U66" s="1">
        <v>796.9975533667556</v>
      </c>
      <c r="V66" s="1">
        <v>856.60078953492064</v>
      </c>
      <c r="W66" s="1">
        <v>868.05886166087328</v>
      </c>
      <c r="X66" s="1">
        <v>931.62613419443653</v>
      </c>
      <c r="Y66" s="1">
        <v>976.887535039662</v>
      </c>
      <c r="Z66" s="1">
        <v>1011.7385615197838</v>
      </c>
      <c r="AA66" s="1">
        <v>1052.8463723673283</v>
      </c>
      <c r="AB66" s="1">
        <v>1054.8880202462924</v>
      </c>
      <c r="AC66" s="1">
        <v>1055.6977192135419</v>
      </c>
      <c r="AD66" s="1">
        <v>1085.7776816601684</v>
      </c>
      <c r="AE66" s="1">
        <v>1114.5132041022619</v>
      </c>
      <c r="AF66" s="1">
        <v>1153.6845134984669</v>
      </c>
      <c r="AG66" s="1">
        <v>1143.8131200478115</v>
      </c>
      <c r="AH66" s="1">
        <v>1173.2100696912066</v>
      </c>
      <c r="AI66" s="1">
        <v>1186.8057309516689</v>
      </c>
      <c r="AJ66" s="1">
        <v>1213.5056499444195</v>
      </c>
      <c r="AK66" s="1">
        <v>1248.7326982492077</v>
      </c>
      <c r="AL66" s="1">
        <v>1289.080932726147</v>
      </c>
      <c r="AM66" s="1">
        <v>1337.0089390315929</v>
      </c>
      <c r="AN66" s="1">
        <v>1367.3426471014504</v>
      </c>
      <c r="AO66" s="1">
        <v>1425.764651270523</v>
      </c>
      <c r="AP66" s="1">
        <v>1475.8444095688474</v>
      </c>
      <c r="AQ66" s="1">
        <v>1500.5227428919789</v>
      </c>
      <c r="AR66" s="1">
        <v>1507.9293509025304</v>
      </c>
      <c r="AS66" s="1">
        <v>1527.2742579856319</v>
      </c>
      <c r="AT66" s="1">
        <v>1560.3839395021389</v>
      </c>
      <c r="AU66" s="1">
        <v>1600.3218378039592</v>
      </c>
      <c r="AV66" s="1">
        <v>1678.954795525932</v>
      </c>
      <c r="AW66" s="1">
        <v>1765.8694269236346</v>
      </c>
      <c r="AX66" s="1">
        <v>1858.858447053844</v>
      </c>
      <c r="AY66" s="1">
        <v>1911.9645008273428</v>
      </c>
      <c r="AZ66" s="1">
        <v>1975.5500307487939</v>
      </c>
    </row>
    <row r="67" spans="1:52">
      <c r="A67" t="s">
        <v>205</v>
      </c>
      <c r="B67" s="1">
        <v>1448.8295225445163</v>
      </c>
      <c r="C67" s="1">
        <v>1454.7294233770699</v>
      </c>
      <c r="D67" s="1">
        <v>1577.7967585832193</v>
      </c>
      <c r="E67" s="1">
        <v>1593.7104235555239</v>
      </c>
      <c r="F67" s="1">
        <v>1687.8754045794674</v>
      </c>
      <c r="G67" s="1">
        <v>1724.3911153616846</v>
      </c>
      <c r="H67" s="1">
        <v>1793.6047894562917</v>
      </c>
      <c r="I67" s="1">
        <v>1837.3949481375773</v>
      </c>
      <c r="J67" s="1">
        <v>1844.4991707966533</v>
      </c>
      <c r="K67" s="1">
        <v>1857.145497049087</v>
      </c>
      <c r="L67" s="1">
        <v>1861.4940752720438</v>
      </c>
      <c r="M67" s="1">
        <v>1882.6389828826648</v>
      </c>
      <c r="N67" s="1">
        <v>1946.6324192830505</v>
      </c>
      <c r="O67" s="1">
        <v>1990.629000095453</v>
      </c>
      <c r="P67" s="1">
        <v>2047.0666048049934</v>
      </c>
      <c r="Q67" s="1">
        <v>2059.4980589277438</v>
      </c>
      <c r="R67" s="1">
        <v>2117.4367162899885</v>
      </c>
      <c r="S67" s="1">
        <v>2215.4680427482549</v>
      </c>
      <c r="T67" s="1">
        <v>2289.1382606245606</v>
      </c>
      <c r="U67" s="1">
        <v>2154.4593070101901</v>
      </c>
      <c r="V67" s="1">
        <v>1869.2777189858491</v>
      </c>
      <c r="W67" s="1">
        <v>1648.0112881706652</v>
      </c>
      <c r="X67" s="1">
        <v>1521.7446818858846</v>
      </c>
      <c r="Y67" s="1">
        <v>1523.9248896394054</v>
      </c>
      <c r="Z67" s="1">
        <v>1523.8535122846051</v>
      </c>
      <c r="AA67" s="1">
        <v>1513.3024162055428</v>
      </c>
      <c r="AB67" s="1">
        <v>1496.8673231226562</v>
      </c>
      <c r="AC67" s="1">
        <v>1515.3471764725618</v>
      </c>
      <c r="AD67" s="1">
        <v>1524.3642338263573</v>
      </c>
      <c r="AE67" s="1">
        <v>1518.8115155147709</v>
      </c>
      <c r="AF67" s="1">
        <v>1570.0465295898223</v>
      </c>
      <c r="AG67" s="1">
        <v>1602.0189373242363</v>
      </c>
      <c r="AH67" s="1">
        <v>1696.1859619295976</v>
      </c>
      <c r="AI67" s="1">
        <v>1793.2880171576792</v>
      </c>
      <c r="AJ67" s="1">
        <v>1875.0000751945165</v>
      </c>
      <c r="AK67" s="1">
        <v>1970.7003588188411</v>
      </c>
      <c r="AL67" s="1">
        <v>1984.2509431596206</v>
      </c>
      <c r="AM67" s="1">
        <v>2051.6042520959049</v>
      </c>
      <c r="AN67" s="1">
        <v>2114.4079708325771</v>
      </c>
      <c r="AO67" s="1">
        <v>2175.120984763455</v>
      </c>
      <c r="AP67" s="1">
        <v>2211.0224589478148</v>
      </c>
      <c r="AQ67" s="1">
        <v>2239.1186451549966</v>
      </c>
      <c r="AR67" s="1">
        <v>2283.0206518105533</v>
      </c>
      <c r="AS67" s="1">
        <v>2327.6442163619549</v>
      </c>
      <c r="AT67" s="1">
        <v>2362.7476674180366</v>
      </c>
      <c r="AU67" s="1">
        <v>2438.14365065007</v>
      </c>
      <c r="AV67" s="1">
        <v>2523.5235987596875</v>
      </c>
      <c r="AW67" s="1">
        <v>2609.0899151246522</v>
      </c>
      <c r="AX67" s="1">
        <v>2629.9379047572379</v>
      </c>
      <c r="AY67" s="1">
        <v>2534.8059716470843</v>
      </c>
      <c r="AZ67" s="1">
        <v>2557.4365284512114</v>
      </c>
    </row>
    <row r="68" spans="1:52">
      <c r="A68" t="s">
        <v>84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621.4734827744943</v>
      </c>
      <c r="AB68" s="1">
        <v>578.343880417386</v>
      </c>
      <c r="AC68" s="1">
        <v>581.48615221241187</v>
      </c>
      <c r="AD68" s="1">
        <v>578.47830642823419</v>
      </c>
      <c r="AE68" s="1">
        <v>554.60324129543858</v>
      </c>
      <c r="AF68" s="1">
        <v>554.97995527974012</v>
      </c>
      <c r="AG68" s="1">
        <v>530.71642403266935</v>
      </c>
      <c r="AH68" s="1">
        <v>567.92731636212943</v>
      </c>
      <c r="AI68" s="1">
        <v>583.42231799068315</v>
      </c>
      <c r="AJ68" s="1">
        <v>592.81403308909944</v>
      </c>
      <c r="AK68" s="1">
        <v>655.13619785243668</v>
      </c>
      <c r="AL68" s="1">
        <v>818.68571569607127</v>
      </c>
      <c r="AM68" s="1">
        <v>1356.5090443850388</v>
      </c>
      <c r="AN68" s="1">
        <v>1601.0306309175419</v>
      </c>
      <c r="AO68" s="1">
        <v>2192.879834754965</v>
      </c>
      <c r="AP68" s="1">
        <v>2410.2060750549481</v>
      </c>
      <c r="AQ68" s="1">
        <v>3779.9203074977258</v>
      </c>
      <c r="AR68" s="1">
        <v>4375.2359651292918</v>
      </c>
      <c r="AS68" s="1">
        <v>4832.6627498137841</v>
      </c>
      <c r="AT68" s="1">
        <v>6467.7985972151937</v>
      </c>
      <c r="AU68" s="1">
        <v>6888.7309791899315</v>
      </c>
      <c r="AV68" s="1">
        <v>6774.4426994168443</v>
      </c>
      <c r="AW68" s="1">
        <v>7995.0481209040354</v>
      </c>
      <c r="AX68" s="1">
        <v>8602.9970958656049</v>
      </c>
      <c r="AY68" s="1">
        <v>8811.2088506741438</v>
      </c>
      <c r="AZ68" s="1">
        <v>8649.5818701783919</v>
      </c>
    </row>
    <row r="69" spans="1:52">
      <c r="A69" t="s">
        <v>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134.92035648279361</v>
      </c>
      <c r="AI69" s="1">
        <v>153.24095878340643</v>
      </c>
      <c r="AJ69" s="1">
        <v>185.43889667182995</v>
      </c>
      <c r="AK69" s="1">
        <v>189.16959185576292</v>
      </c>
      <c r="AL69" s="1">
        <v>203.48492962020234</v>
      </c>
      <c r="AM69" s="1">
        <v>214.828338087698</v>
      </c>
      <c r="AN69" s="1">
        <v>212.69848117319501</v>
      </c>
      <c r="AO69" s="1">
        <v>206.01936093290703</v>
      </c>
      <c r="AP69" s="1">
        <v>172.75715622525613</v>
      </c>
      <c r="AQ69" s="1">
        <v>180.94491017602121</v>
      </c>
      <c r="AR69" s="1">
        <v>178.80857808666411</v>
      </c>
      <c r="AS69" s="1">
        <v>166.85825308284629</v>
      </c>
      <c r="AT69" s="1">
        <v>162.5130438010022</v>
      </c>
      <c r="AU69" s="1">
        <v>160.44777019772567</v>
      </c>
      <c r="AV69" s="1">
        <v>153.44695032147968</v>
      </c>
      <c r="AW69" s="1">
        <v>150.68246381097231</v>
      </c>
      <c r="AX69" s="1">
        <v>131.83286372313381</v>
      </c>
      <c r="AY69" s="1">
        <v>132.90111178439292</v>
      </c>
      <c r="AZ69" s="1">
        <v>131.80433502805491</v>
      </c>
    </row>
    <row r="70" spans="1:52">
      <c r="A70" t="s">
        <v>60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3428.6510207116735</v>
      </c>
      <c r="W70" s="1">
        <v>3451.9778297469943</v>
      </c>
      <c r="X70" s="1">
        <v>3624.3854764645735</v>
      </c>
      <c r="Y70" s="1">
        <v>3731.0858901462029</v>
      </c>
      <c r="Z70" s="1">
        <v>3810.3140251539562</v>
      </c>
      <c r="AA70" s="1">
        <v>3804.3172714203142</v>
      </c>
      <c r="AB70" s="1">
        <v>3818.7849030905209</v>
      </c>
      <c r="AC70" s="1">
        <v>3922.0845495645017</v>
      </c>
      <c r="AD70" s="1">
        <v>4008.3833125458568</v>
      </c>
      <c r="AE70" s="1">
        <v>4115.519723741324</v>
      </c>
      <c r="AF70" s="1">
        <v>3822.3802165591446</v>
      </c>
      <c r="AG70" s="1">
        <v>3534.6180494120517</v>
      </c>
      <c r="AH70" s="1">
        <v>2837.2798177921673</v>
      </c>
      <c r="AI70" s="1">
        <v>2744.2197433547808</v>
      </c>
      <c r="AJ70" s="1">
        <v>2756.3411656423409</v>
      </c>
      <c r="AK70" s="1">
        <v>2945.8561886004027</v>
      </c>
      <c r="AL70" s="1">
        <v>3138.3199234966269</v>
      </c>
      <c r="AM70" s="1">
        <v>3517.0495867750906</v>
      </c>
      <c r="AN70" s="1">
        <v>3742.3823285541735</v>
      </c>
      <c r="AO70" s="1">
        <v>3765.9518573466826</v>
      </c>
      <c r="AP70" s="1">
        <v>4144.3812080648604</v>
      </c>
      <c r="AQ70" s="1">
        <v>4515.0385712175994</v>
      </c>
      <c r="AR70" s="1">
        <v>4893.2179335922074</v>
      </c>
      <c r="AS70" s="1">
        <v>5283.239429786764</v>
      </c>
      <c r="AT70" s="1">
        <v>5683.83588099998</v>
      </c>
      <c r="AU70" s="1">
        <v>6233.4624799993971</v>
      </c>
      <c r="AV70" s="1">
        <v>6904.904625639083</v>
      </c>
      <c r="AW70" s="1">
        <v>7393.0088503927836</v>
      </c>
      <c r="AX70" s="1">
        <v>7023.8819302292104</v>
      </c>
      <c r="AY70" s="1">
        <v>6049.4637635271829</v>
      </c>
      <c r="AZ70" s="1">
        <v>6240.1860329794581</v>
      </c>
    </row>
    <row r="71" spans="1:52">
      <c r="A71" t="s">
        <v>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141.86170712444607</v>
      </c>
      <c r="X71" s="1">
        <v>139.18405327306371</v>
      </c>
      <c r="Y71" s="1">
        <v>146.02299613569991</v>
      </c>
      <c r="Z71" s="1">
        <v>137.34364362197945</v>
      </c>
      <c r="AA71" s="1">
        <v>118.14742928349938</v>
      </c>
      <c r="AB71" s="1">
        <v>125.46808810762872</v>
      </c>
      <c r="AC71" s="1">
        <v>138.3417060358758</v>
      </c>
      <c r="AD71" s="1">
        <v>134.61919331254259</v>
      </c>
      <c r="AE71" s="1">
        <v>129.80848687508961</v>
      </c>
      <c r="AF71" s="1">
        <v>128.97293931735339</v>
      </c>
      <c r="AG71" s="1">
        <v>115.77800572620843</v>
      </c>
      <c r="AH71" s="1">
        <v>102.19776433734468</v>
      </c>
      <c r="AI71" s="1">
        <v>111.79995431382488</v>
      </c>
      <c r="AJ71" s="1">
        <v>111.65431294125352</v>
      </c>
      <c r="AK71" s="1">
        <v>114.83745018629983</v>
      </c>
      <c r="AL71" s="1">
        <v>125.30205139607797</v>
      </c>
      <c r="AM71" s="1">
        <v>125.58104186691433</v>
      </c>
      <c r="AN71" s="1">
        <v>117.93800043954177</v>
      </c>
      <c r="AO71" s="1">
        <v>120.73563708693804</v>
      </c>
      <c r="AP71" s="1">
        <v>124.73004096448223</v>
      </c>
      <c r="AQ71" s="1">
        <v>131.62052232814455</v>
      </c>
      <c r="AR71" s="1">
        <v>130.25270920861843</v>
      </c>
      <c r="AS71" s="1">
        <v>124.29916772405802</v>
      </c>
      <c r="AT71" s="1">
        <v>137.7775990633414</v>
      </c>
      <c r="AU71" s="1">
        <v>150.45739071445144</v>
      </c>
      <c r="AV71" s="1">
        <v>162.96360792333905</v>
      </c>
      <c r="AW71" s="1">
        <v>177.60123611062386</v>
      </c>
      <c r="AX71" s="1">
        <v>192.48221359694512</v>
      </c>
      <c r="AY71" s="1">
        <v>204.91387365552546</v>
      </c>
      <c r="AZ71" s="1">
        <v>220.89247022063014</v>
      </c>
    </row>
    <row r="72" spans="1:52">
      <c r="A72" t="s">
        <v>68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</row>
    <row r="73" spans="1:52">
      <c r="A73" t="s">
        <v>70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23224.098634401555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</row>
    <row r="74" spans="1:52">
      <c r="A74" t="s">
        <v>67</v>
      </c>
      <c r="B74" s="1">
        <v>1111.1272983461822</v>
      </c>
      <c r="C74" s="1">
        <v>1111.3073609763362</v>
      </c>
      <c r="D74" s="1">
        <v>1111.9816247727003</v>
      </c>
      <c r="E74" s="1">
        <v>1143.0066268816176</v>
      </c>
      <c r="F74" s="1">
        <v>1160.8366715824022</v>
      </c>
      <c r="G74" s="1">
        <v>1096.7714505509607</v>
      </c>
      <c r="H74" s="1">
        <v>1068.1073035702518</v>
      </c>
      <c r="I74" s="1">
        <v>1181.9649724233805</v>
      </c>
      <c r="J74" s="1">
        <v>1247.4571068209536</v>
      </c>
      <c r="K74" s="1">
        <v>1252.7843900054449</v>
      </c>
      <c r="L74" s="1">
        <v>1382.4251909843217</v>
      </c>
      <c r="M74" s="1">
        <v>1446.8747249532003</v>
      </c>
      <c r="N74" s="1">
        <v>1523.0479124747851</v>
      </c>
      <c r="O74" s="1">
        <v>1665.2501896858928</v>
      </c>
      <c r="P74" s="1">
        <v>1674.4837561902489</v>
      </c>
      <c r="Q74" s="1">
        <v>1650.6426144783929</v>
      </c>
      <c r="R74" s="1">
        <v>1664.2582523930132</v>
      </c>
      <c r="S74" s="1">
        <v>1730.8980786718439</v>
      </c>
      <c r="T74" s="1">
        <v>1731.0676596651454</v>
      </c>
      <c r="U74" s="1">
        <v>1904.5826074834113</v>
      </c>
      <c r="V74" s="1">
        <v>1833.5771061949365</v>
      </c>
      <c r="W74" s="1">
        <v>1902.5968452395437</v>
      </c>
      <c r="X74" s="1">
        <v>1742.6660864736346</v>
      </c>
      <c r="Y74" s="1">
        <v>1631.6532036225524</v>
      </c>
      <c r="Z74" s="1">
        <v>1730.7913769462157</v>
      </c>
      <c r="AA74" s="1">
        <v>1624.8009444327888</v>
      </c>
      <c r="AB74" s="1">
        <v>1734.0752240250179</v>
      </c>
      <c r="AC74" s="1">
        <v>1612.4048775151302</v>
      </c>
      <c r="AD74" s="1">
        <v>1625.3020286507774</v>
      </c>
      <c r="AE74" s="1">
        <v>1742.2224736563637</v>
      </c>
      <c r="AF74" s="1">
        <v>1833.1843637026091</v>
      </c>
      <c r="AG74" s="1">
        <v>1767.0174487367149</v>
      </c>
      <c r="AH74" s="1">
        <v>1851.8009919183223</v>
      </c>
      <c r="AI74" s="1">
        <v>1864.7292743503947</v>
      </c>
      <c r="AJ74" s="1">
        <v>1932.3317980535176</v>
      </c>
      <c r="AK74" s="1">
        <v>1955.2938566651023</v>
      </c>
      <c r="AL74" s="1">
        <v>2025.4840504828067</v>
      </c>
      <c r="AM74" s="1">
        <v>1959.8145972918273</v>
      </c>
      <c r="AN74" s="1">
        <v>1966.6464059483617</v>
      </c>
      <c r="AO74" s="1">
        <v>2123.1595100559057</v>
      </c>
      <c r="AP74" s="1">
        <v>2074.7473180259349</v>
      </c>
      <c r="AQ74" s="1">
        <v>2108.2892785331524</v>
      </c>
      <c r="AR74" s="1">
        <v>2171.6073778332288</v>
      </c>
      <c r="AS74" s="1">
        <v>2190.631908173691</v>
      </c>
      <c r="AT74" s="1">
        <v>2301.7704810073697</v>
      </c>
      <c r="AU74" s="1">
        <v>2308.1582562653566</v>
      </c>
      <c r="AV74" s="1">
        <v>2335.1252669077671</v>
      </c>
      <c r="AW74" s="1">
        <v>2295.2417718602314</v>
      </c>
      <c r="AX74" s="1">
        <v>2295.8955536323815</v>
      </c>
      <c r="AY74" s="1">
        <v>2243.6208482561069</v>
      </c>
      <c r="AZ74" s="1">
        <v>2229.0616004141862</v>
      </c>
    </row>
    <row r="75" spans="1:52">
      <c r="A75" t="s">
        <v>66</v>
      </c>
      <c r="B75" s="1">
        <v>7305.4358895597525</v>
      </c>
      <c r="C75" s="1">
        <v>7806.3650567176237</v>
      </c>
      <c r="D75" s="1">
        <v>7985.4448968896195</v>
      </c>
      <c r="E75" s="1">
        <v>8189.422122267717</v>
      </c>
      <c r="F75" s="1">
        <v>8569.1812250860312</v>
      </c>
      <c r="G75" s="1">
        <v>8993.9358642678544</v>
      </c>
      <c r="H75" s="1">
        <v>9173.1777661647775</v>
      </c>
      <c r="I75" s="1">
        <v>9321.2591662080067</v>
      </c>
      <c r="J75" s="1">
        <v>9492.675121120139</v>
      </c>
      <c r="K75" s="1">
        <v>10410.084332367573</v>
      </c>
      <c r="L75" s="1">
        <v>11008.200623740309</v>
      </c>
      <c r="M75" s="1">
        <v>11243.245133937306</v>
      </c>
      <c r="N75" s="1">
        <v>12050.311479503785</v>
      </c>
      <c r="O75" s="1">
        <v>12820.0480195206</v>
      </c>
      <c r="P75" s="1">
        <v>13164.439331519859</v>
      </c>
      <c r="Q75" s="1">
        <v>13345.147185603151</v>
      </c>
      <c r="R75" s="1">
        <v>13348.603138755214</v>
      </c>
      <c r="S75" s="1">
        <v>13343.868918286344</v>
      </c>
      <c r="T75" s="1">
        <v>13693.018880630161</v>
      </c>
      <c r="U75" s="1">
        <v>14631.285684205761</v>
      </c>
      <c r="V75" s="1">
        <v>15371.384207121835</v>
      </c>
      <c r="W75" s="1">
        <v>15504.268779558992</v>
      </c>
      <c r="X75" s="1">
        <v>15887.652713879974</v>
      </c>
      <c r="Y75" s="1">
        <v>16270.317216164583</v>
      </c>
      <c r="Z75" s="1">
        <v>16686.599019710193</v>
      </c>
      <c r="AA75" s="1">
        <v>17167.325347964379</v>
      </c>
      <c r="AB75" s="1">
        <v>17563.516144219782</v>
      </c>
      <c r="AC75" s="1">
        <v>18121.210063384446</v>
      </c>
      <c r="AD75" s="1">
        <v>18998.047458050001</v>
      </c>
      <c r="AE75" s="1">
        <v>19918.470852033592</v>
      </c>
      <c r="AF75" s="1">
        <v>19922.745175343007</v>
      </c>
      <c r="AG75" s="1">
        <v>18622.81465958335</v>
      </c>
      <c r="AH75" s="1">
        <v>17873.996991696869</v>
      </c>
      <c r="AI75" s="1">
        <v>17645.101974736859</v>
      </c>
      <c r="AJ75" s="1">
        <v>18207.145534744122</v>
      </c>
      <c r="AK75" s="1">
        <v>18858.187383220793</v>
      </c>
      <c r="AL75" s="1">
        <v>19466.533637143992</v>
      </c>
      <c r="AM75" s="1">
        <v>20614.912887888702</v>
      </c>
      <c r="AN75" s="1">
        <v>21596.740621450179</v>
      </c>
      <c r="AO75" s="1">
        <v>22386.747937741718</v>
      </c>
      <c r="AP75" s="1">
        <v>23529.589912593608</v>
      </c>
      <c r="AQ75" s="1">
        <v>24012.217033282577</v>
      </c>
      <c r="AR75" s="1">
        <v>24393.38151807645</v>
      </c>
      <c r="AS75" s="1">
        <v>24825.09619677447</v>
      </c>
      <c r="AT75" s="1">
        <v>25774.206896217951</v>
      </c>
      <c r="AU75" s="1">
        <v>26435.023438471526</v>
      </c>
      <c r="AV75" s="1">
        <v>27495.241364009289</v>
      </c>
      <c r="AW75" s="1">
        <v>28839.222406095858</v>
      </c>
      <c r="AX75" s="1">
        <v>28789.543852738545</v>
      </c>
      <c r="AY75" s="1">
        <v>26258.49418372551</v>
      </c>
      <c r="AZ75" s="1">
        <v>27112.632103370786</v>
      </c>
    </row>
    <row r="76" spans="1:52">
      <c r="A76" t="s">
        <v>71</v>
      </c>
      <c r="B76" s="1">
        <v>7503.7661225439224</v>
      </c>
      <c r="C76" s="1">
        <v>7813.6686835971732</v>
      </c>
      <c r="D76" s="1">
        <v>8219.8190399886698</v>
      </c>
      <c r="E76" s="1">
        <v>8538.9252905387839</v>
      </c>
      <c r="F76" s="1">
        <v>8976.2379079215771</v>
      </c>
      <c r="G76" s="1">
        <v>9294.748689717122</v>
      </c>
      <c r="H76" s="1">
        <v>9680.4939297111705</v>
      </c>
      <c r="I76" s="1">
        <v>10046.13945613788</v>
      </c>
      <c r="J76" s="1">
        <v>10392.943443570215</v>
      </c>
      <c r="K76" s="1">
        <v>11036.80844923834</v>
      </c>
      <c r="L76" s="1">
        <v>11580.881716550757</v>
      </c>
      <c r="M76" s="1">
        <v>12102.071110327366</v>
      </c>
      <c r="N76" s="1">
        <v>12550.107462423241</v>
      </c>
      <c r="O76" s="1">
        <v>13275.299757917574</v>
      </c>
      <c r="P76" s="1">
        <v>13798.277499164838</v>
      </c>
      <c r="Q76" s="1">
        <v>13557.591445339558</v>
      </c>
      <c r="R76" s="1">
        <v>14077.410834680179</v>
      </c>
      <c r="S76" s="1">
        <v>14514.840085201298</v>
      </c>
      <c r="T76" s="1">
        <v>15019.246819662405</v>
      </c>
      <c r="U76" s="1">
        <v>15474.039885303397</v>
      </c>
      <c r="V76" s="1">
        <v>15657.460705607244</v>
      </c>
      <c r="W76" s="1">
        <v>15733.175093258131</v>
      </c>
      <c r="X76" s="1">
        <v>16028.501406517093</v>
      </c>
      <c r="Y76" s="1">
        <v>16135.946125336928</v>
      </c>
      <c r="Z76" s="1">
        <v>16284.497582619602</v>
      </c>
      <c r="AA76" s="1">
        <v>16453.49116917052</v>
      </c>
      <c r="AB76" s="1">
        <v>16730.05557714578</v>
      </c>
      <c r="AC76" s="1">
        <v>17033.109843383449</v>
      </c>
      <c r="AD76" s="1">
        <v>17729.4368497787</v>
      </c>
      <c r="AE76" s="1">
        <v>18373.918747781823</v>
      </c>
      <c r="AF76" s="1">
        <v>18761.347492711775</v>
      </c>
      <c r="AG76" s="1">
        <v>18868.22385432891</v>
      </c>
      <c r="AH76" s="1">
        <v>19063.524829667862</v>
      </c>
      <c r="AI76" s="1">
        <v>18857.737084100012</v>
      </c>
      <c r="AJ76" s="1">
        <v>19203.713127669213</v>
      </c>
      <c r="AK76" s="1">
        <v>19518.098239825249</v>
      </c>
      <c r="AL76" s="1">
        <v>19647.953649671897</v>
      </c>
      <c r="AM76" s="1">
        <v>19997.211196213349</v>
      </c>
      <c r="AN76" s="1">
        <v>20586.295334587023</v>
      </c>
      <c r="AO76" s="1">
        <v>21196.687015713858</v>
      </c>
      <c r="AP76" s="1">
        <v>21828.293175586416</v>
      </c>
      <c r="AQ76" s="1">
        <v>22069.363798127062</v>
      </c>
      <c r="AR76" s="1">
        <v>22114.518109860568</v>
      </c>
      <c r="AS76" s="1">
        <v>22157.404723127027</v>
      </c>
      <c r="AT76" s="1">
        <v>22556.147141512589</v>
      </c>
      <c r="AU76" s="1">
        <v>22797.269402580288</v>
      </c>
      <c r="AV76" s="1">
        <v>23199.07306836082</v>
      </c>
      <c r="AW76" s="1">
        <v>23584.660015454476</v>
      </c>
      <c r="AX76" s="1">
        <v>23432.717639729297</v>
      </c>
      <c r="AY76" s="1">
        <v>22667.860743707763</v>
      </c>
      <c r="AZ76" s="1">
        <v>22884.948749349798</v>
      </c>
    </row>
    <row r="77" spans="1:52">
      <c r="A77" t="s">
        <v>76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</row>
    <row r="78" spans="1:52">
      <c r="A78" t="s">
        <v>171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8675.7818156075482</v>
      </c>
      <c r="H78" s="1">
        <v>9178.6568182509218</v>
      </c>
      <c r="I78" s="1">
        <v>8434.022010746763</v>
      </c>
      <c r="J78" s="1">
        <v>9348.3559297969823</v>
      </c>
      <c r="K78" s="1">
        <v>8779.4985073902626</v>
      </c>
      <c r="L78" s="1">
        <v>8621.1013466874065</v>
      </c>
      <c r="M78" s="1">
        <v>9342.4651244811466</v>
      </c>
      <c r="N78" s="1">
        <v>8624.4530786790037</v>
      </c>
      <c r="O78" s="1">
        <v>9012.6113362593987</v>
      </c>
      <c r="P78" s="1">
        <v>10312.112433412152</v>
      </c>
      <c r="Q78" s="1">
        <v>9508.8000197593483</v>
      </c>
      <c r="R78" s="1">
        <v>9976.6601220218672</v>
      </c>
      <c r="S78" s="1">
        <v>9876.9884676577567</v>
      </c>
      <c r="T78" s="1">
        <v>10528.887950269489</v>
      </c>
      <c r="U78" s="1">
        <v>10616.851668679645</v>
      </c>
      <c r="V78" s="1">
        <v>10354.350756251702</v>
      </c>
      <c r="W78" s="1">
        <v>10907.303702862097</v>
      </c>
      <c r="X78" s="1">
        <v>11649.578282005808</v>
      </c>
      <c r="Y78" s="1">
        <v>11933.707364222377</v>
      </c>
      <c r="Z78" s="1">
        <v>12236.914914079383</v>
      </c>
      <c r="AA78" s="1">
        <v>12563.194002624616</v>
      </c>
      <c r="AB78" s="1">
        <v>13280.73024579732</v>
      </c>
      <c r="AC78" s="1">
        <v>13886.100858449618</v>
      </c>
      <c r="AD78" s="1">
        <v>13895.81956291684</v>
      </c>
      <c r="AE78" s="1">
        <v>13998.878960594655</v>
      </c>
      <c r="AF78" s="1">
        <v>14003.264863114882</v>
      </c>
      <c r="AG78" s="1">
        <v>14388.881151000489</v>
      </c>
      <c r="AH78" s="1">
        <v>14231.767558472302</v>
      </c>
      <c r="AI78" s="1">
        <v>13970.477616217257</v>
      </c>
      <c r="AJ78" s="1">
        <v>13810.091882574447</v>
      </c>
      <c r="AK78" s="1">
        <v>13608.051957193607</v>
      </c>
      <c r="AL78" s="1">
        <v>13377.723673105649</v>
      </c>
      <c r="AM78" s="1">
        <v>13359.162235711856</v>
      </c>
      <c r="AN78" s="1">
        <v>13908.597837404028</v>
      </c>
      <c r="AO78" s="1">
        <v>14194.822611020743</v>
      </c>
      <c r="AP78" s="1">
        <v>14507.541461977846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</row>
    <row r="79" spans="1:52">
      <c r="A79" t="s">
        <v>210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</row>
    <row r="80" spans="1:52">
      <c r="A80" t="s">
        <v>72</v>
      </c>
      <c r="B80" s="1">
        <v>1826.6969559494264</v>
      </c>
      <c r="C80" s="1">
        <v>2085.015734951884</v>
      </c>
      <c r="D80" s="1">
        <v>2226.6963380951929</v>
      </c>
      <c r="E80" s="1">
        <v>2346.701664255681</v>
      </c>
      <c r="F80" s="1">
        <v>2436.3475930400105</v>
      </c>
      <c r="G80" s="1">
        <v>2619.8237301051408</v>
      </c>
      <c r="H80" s="1">
        <v>2716.8943120632525</v>
      </c>
      <c r="I80" s="1">
        <v>2805.3578928151087</v>
      </c>
      <c r="J80" s="1">
        <v>2847.8727804260388</v>
      </c>
      <c r="K80" s="1">
        <v>3040.4189245961329</v>
      </c>
      <c r="L80" s="1">
        <v>3253.2194008573838</v>
      </c>
      <c r="M80" s="1">
        <v>3519.1573292278199</v>
      </c>
      <c r="N80" s="1">
        <v>3832.3280598733509</v>
      </c>
      <c r="O80" s="1">
        <v>4120.7673631383586</v>
      </c>
      <c r="P80" s="1">
        <v>5602.6798835587833</v>
      </c>
      <c r="Q80" s="1">
        <v>6506.0655049873922</v>
      </c>
      <c r="R80" s="1">
        <v>8594.7069347734905</v>
      </c>
      <c r="S80" s="1">
        <v>7315.2264856786605</v>
      </c>
      <c r="T80" s="1">
        <v>5406.8683257405219</v>
      </c>
      <c r="U80" s="1">
        <v>5283.2567195569363</v>
      </c>
      <c r="V80" s="1">
        <v>5265.3155696509884</v>
      </c>
      <c r="W80" s="1">
        <v>5373.9353240314831</v>
      </c>
      <c r="X80" s="1">
        <v>5054.5855835660905</v>
      </c>
      <c r="Y80" s="1">
        <v>5179.0164713840513</v>
      </c>
      <c r="Z80" s="1">
        <v>5399.9844019129478</v>
      </c>
      <c r="AA80" s="1">
        <v>5113.3888772372256</v>
      </c>
      <c r="AB80" s="1">
        <v>4917.111551557623</v>
      </c>
      <c r="AC80" s="1">
        <v>3949.058023251087</v>
      </c>
      <c r="AD80" s="1">
        <v>4318.8056195034787</v>
      </c>
      <c r="AE80" s="1">
        <v>4541.6406220069748</v>
      </c>
      <c r="AF80" s="1">
        <v>4626.7573183282875</v>
      </c>
      <c r="AG80" s="1">
        <v>4753.0818741838457</v>
      </c>
      <c r="AH80" s="1">
        <v>4459.1000636557283</v>
      </c>
      <c r="AI80" s="1">
        <v>4489.0723493795285</v>
      </c>
      <c r="AJ80" s="1">
        <v>4513.8422235556482</v>
      </c>
      <c r="AK80" s="1">
        <v>4600.5602203511753</v>
      </c>
      <c r="AL80" s="1">
        <v>4635.646681252967</v>
      </c>
      <c r="AM80" s="1">
        <v>4772.753527664614</v>
      </c>
      <c r="AN80" s="1">
        <v>4814.973206195963</v>
      </c>
      <c r="AO80" s="1">
        <v>4279.7735005140912</v>
      </c>
      <c r="AP80" s="1">
        <v>4102.6031343986269</v>
      </c>
      <c r="AQ80" s="1">
        <v>4097.5399824301521</v>
      </c>
      <c r="AR80" s="1">
        <v>3999.933002341365</v>
      </c>
      <c r="AS80" s="1">
        <v>4015.0863206065692</v>
      </c>
      <c r="AT80" s="1">
        <v>3988.3420194187161</v>
      </c>
      <c r="AU80" s="1">
        <v>4029.2441816282053</v>
      </c>
      <c r="AV80" s="1">
        <v>3999.6212873852164</v>
      </c>
      <c r="AW80" s="1">
        <v>4143.3128992913962</v>
      </c>
      <c r="AX80" s="1">
        <v>4161.6095840269982</v>
      </c>
      <c r="AY80" s="1">
        <v>4027.2960637237579</v>
      </c>
      <c r="AZ80" s="1">
        <v>4176.3630480198608</v>
      </c>
    </row>
    <row r="81" spans="1:52">
      <c r="A81" t="s">
        <v>81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266.24741053073382</v>
      </c>
      <c r="I81" s="1">
        <v>260.83815162967983</v>
      </c>
      <c r="J81" s="1">
        <v>279.490523262203</v>
      </c>
      <c r="K81" s="1">
        <v>279.34610552366752</v>
      </c>
      <c r="L81" s="1">
        <v>288.66520362806165</v>
      </c>
      <c r="M81" s="1">
        <v>280.06745336438604</v>
      </c>
      <c r="N81" s="1">
        <v>271.90519368780718</v>
      </c>
      <c r="O81" s="1">
        <v>287.35092439681296</v>
      </c>
      <c r="P81" s="1">
        <v>294.36718275194346</v>
      </c>
      <c r="Q81" s="1">
        <v>320.44388907211737</v>
      </c>
      <c r="R81" s="1">
        <v>333.58576430961904</v>
      </c>
      <c r="S81" s="1">
        <v>334.81394138081004</v>
      </c>
      <c r="T81" s="1">
        <v>345.28830212204247</v>
      </c>
      <c r="U81" s="1">
        <v>330.00562314623579</v>
      </c>
      <c r="V81" s="1">
        <v>338.94432885663474</v>
      </c>
      <c r="W81" s="1">
        <v>337.84871964543112</v>
      </c>
      <c r="X81" s="1">
        <v>322.9628447590037</v>
      </c>
      <c r="Y81" s="1">
        <v>344.28847139777673</v>
      </c>
      <c r="Z81" s="1">
        <v>341.83311827628546</v>
      </c>
      <c r="AA81" s="1">
        <v>324.31816012710374</v>
      </c>
      <c r="AB81" s="1">
        <v>322.06632621881789</v>
      </c>
      <c r="AC81" s="1">
        <v>314.30392038337158</v>
      </c>
      <c r="AD81" s="1">
        <v>312.98464587320916</v>
      </c>
      <c r="AE81" s="1">
        <v>316.89562251770235</v>
      </c>
      <c r="AF81" s="1">
        <v>315.19336346570191</v>
      </c>
      <c r="AG81" s="1">
        <v>313.59345686014814</v>
      </c>
      <c r="AH81" s="1">
        <v>313.99788839702717</v>
      </c>
      <c r="AI81" s="1">
        <v>314.10511739319952</v>
      </c>
      <c r="AJ81" s="1">
        <v>305.84095888822208</v>
      </c>
      <c r="AK81" s="1">
        <v>299.98774827556792</v>
      </c>
      <c r="AL81" s="1">
        <v>298.15312658243613</v>
      </c>
      <c r="AM81" s="1">
        <v>304.1379606691462</v>
      </c>
      <c r="AN81" s="1">
        <v>306.07479225535337</v>
      </c>
      <c r="AO81" s="1">
        <v>316.55764096088092</v>
      </c>
      <c r="AP81" s="1">
        <v>324.49292810748682</v>
      </c>
      <c r="AQ81" s="1">
        <v>333.39457914186443</v>
      </c>
      <c r="AR81" s="1">
        <v>313.09814728889449</v>
      </c>
      <c r="AS81" s="1">
        <v>324.74711530687631</v>
      </c>
      <c r="AT81" s="1">
        <v>337.48383803964958</v>
      </c>
      <c r="AU81" s="1">
        <v>324.90598923103784</v>
      </c>
      <c r="AV81" s="1">
        <v>320.51977319432945</v>
      </c>
      <c r="AW81" s="1">
        <v>327.76505707993101</v>
      </c>
      <c r="AX81" s="1">
        <v>336.15021101896303</v>
      </c>
      <c r="AY81" s="1">
        <v>347.16389699183338</v>
      </c>
      <c r="AZ81" s="1">
        <v>354.72405409740287</v>
      </c>
    </row>
    <row r="82" spans="1:52">
      <c r="A82" t="s">
        <v>91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</row>
    <row r="83" spans="1:52">
      <c r="A83" t="s">
        <v>75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859.81664168330883</v>
      </c>
      <c r="H83" s="1">
        <v>914.09676522190489</v>
      </c>
      <c r="I83" s="1">
        <v>961.74780221551441</v>
      </c>
      <c r="J83" s="1">
        <v>995.53540237553557</v>
      </c>
      <c r="K83" s="1">
        <v>1033.3891114072337</v>
      </c>
      <c r="L83" s="1">
        <v>1190.7655681621138</v>
      </c>
      <c r="M83" s="1">
        <v>1207.5284125308051</v>
      </c>
      <c r="N83" s="1">
        <v>1183.9370880538795</v>
      </c>
      <c r="O83" s="1">
        <v>1249.6346681171931</v>
      </c>
      <c r="P83" s="1">
        <v>1347.9502996845597</v>
      </c>
      <c r="Q83" s="1">
        <v>1436.7988255078351</v>
      </c>
      <c r="R83" s="1">
        <v>1513.4557283262548</v>
      </c>
      <c r="S83" s="1">
        <v>1606.841922577775</v>
      </c>
      <c r="T83" s="1">
        <v>1716.1675635710933</v>
      </c>
      <c r="U83" s="1">
        <v>1829.1373141405847</v>
      </c>
      <c r="V83" s="1">
        <v>1896.7879005024017</v>
      </c>
      <c r="W83" s="1">
        <v>1980.3874949106671</v>
      </c>
      <c r="X83" s="1">
        <v>2002.9950274151934</v>
      </c>
      <c r="Y83" s="1">
        <v>2070.8816171489589</v>
      </c>
      <c r="Z83" s="1">
        <v>2164.7036643797833</v>
      </c>
      <c r="AA83" s="1">
        <v>2251.8476004464046</v>
      </c>
      <c r="AB83" s="1">
        <v>2049.4685330805205</v>
      </c>
      <c r="AC83" s="1">
        <v>2058.6773061275176</v>
      </c>
      <c r="AD83" s="1">
        <v>2151.6385298498021</v>
      </c>
      <c r="AE83" s="1">
        <v>1991.5857264996459</v>
      </c>
      <c r="AF83" s="1">
        <v>1697.5249604290575</v>
      </c>
      <c r="AG83" s="1">
        <v>1329.9582714241503</v>
      </c>
      <c r="AH83" s="1">
        <v>727.15326280997726</v>
      </c>
      <c r="AI83" s="1">
        <v>510.1613521387128</v>
      </c>
      <c r="AJ83" s="1">
        <v>461.758758621477</v>
      </c>
      <c r="AK83" s="1">
        <v>486.53429764193396</v>
      </c>
      <c r="AL83" s="1">
        <v>554.84452144064073</v>
      </c>
      <c r="AM83" s="1">
        <v>624.643240690992</v>
      </c>
      <c r="AN83" s="1">
        <v>650.3959551374794</v>
      </c>
      <c r="AO83" s="1">
        <v>674.28672647144435</v>
      </c>
      <c r="AP83" s="1">
        <v>691.99770519198455</v>
      </c>
      <c r="AQ83" s="1">
        <v>730.52569565981321</v>
      </c>
      <c r="AR83" s="1">
        <v>775.71274084808852</v>
      </c>
      <c r="AS83" s="1">
        <v>867.08400374170628</v>
      </c>
      <c r="AT83" s="1">
        <v>920.12504977397361</v>
      </c>
      <c r="AU83" s="1">
        <v>998.53384787893947</v>
      </c>
      <c r="AV83" s="1">
        <v>1083.0898802060262</v>
      </c>
      <c r="AW83" s="1">
        <v>1219.4483194540289</v>
      </c>
      <c r="AX83" s="1">
        <v>1249.0046185402589</v>
      </c>
      <c r="AY83" s="1">
        <v>1194.4608793251425</v>
      </c>
      <c r="AZ83" s="1">
        <v>1258.536444210851</v>
      </c>
    </row>
    <row r="84" spans="1:52">
      <c r="A84" t="s">
        <v>53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11964.285181401538</v>
      </c>
      <c r="M84" s="1">
        <v>12237.685643712486</v>
      </c>
      <c r="N84" s="1">
        <v>12706.869704093962</v>
      </c>
      <c r="O84" s="1">
        <v>13273.300167158244</v>
      </c>
      <c r="P84" s="1">
        <v>13387.541847527744</v>
      </c>
      <c r="Q84" s="1">
        <v>13322.11056015796</v>
      </c>
      <c r="R84" s="1">
        <v>14046.081886641539</v>
      </c>
      <c r="S84" s="1">
        <v>14544.277142664705</v>
      </c>
      <c r="T84" s="1">
        <v>14997.765953134527</v>
      </c>
      <c r="U84" s="1">
        <v>15616.027885660184</v>
      </c>
      <c r="V84" s="1">
        <v>15795.785120064376</v>
      </c>
      <c r="W84" s="1">
        <v>15856.09570299263</v>
      </c>
      <c r="X84" s="1">
        <v>15810.223398246246</v>
      </c>
      <c r="Y84" s="1">
        <v>16102.60941706208</v>
      </c>
      <c r="Z84" s="1">
        <v>16615.880517701269</v>
      </c>
      <c r="AA84" s="1">
        <v>17035.074357808433</v>
      </c>
      <c r="AB84" s="1">
        <v>17417.999033675744</v>
      </c>
      <c r="AC84" s="1">
        <v>17636.812507375216</v>
      </c>
      <c r="AD84" s="1">
        <v>18219.495435867026</v>
      </c>
      <c r="AE84" s="1">
        <v>18783.284012003653</v>
      </c>
      <c r="AF84" s="1">
        <v>19600.850347603722</v>
      </c>
      <c r="AG84" s="1">
        <v>20452.516374869927</v>
      </c>
      <c r="AH84" s="1">
        <v>20685.843408099085</v>
      </c>
      <c r="AI84" s="1">
        <v>20344.308546542368</v>
      </c>
      <c r="AJ84" s="1">
        <v>20755.101699290604</v>
      </c>
      <c r="AK84" s="1">
        <v>21070.596653661614</v>
      </c>
      <c r="AL84" s="1">
        <v>21167.216532013645</v>
      </c>
      <c r="AM84" s="1">
        <v>21493.229393467758</v>
      </c>
      <c r="AN84" s="1">
        <v>21899.804944077114</v>
      </c>
      <c r="AO84" s="1">
        <v>22298.69649800735</v>
      </c>
      <c r="AP84" s="1">
        <v>22946.129749420194</v>
      </c>
      <c r="AQ84" s="1">
        <v>23258.82018997438</v>
      </c>
      <c r="AR84" s="1">
        <v>23211.843419106255</v>
      </c>
      <c r="AS84" s="1">
        <v>23115.450676544657</v>
      </c>
      <c r="AT84" s="1">
        <v>23390.865487135987</v>
      </c>
      <c r="AU84" s="1">
        <v>23564.391454042699</v>
      </c>
      <c r="AV84" s="1">
        <v>24463.846468567699</v>
      </c>
      <c r="AW84" s="1">
        <v>25297.38539342361</v>
      </c>
      <c r="AX84" s="1">
        <v>25620.075392285577</v>
      </c>
      <c r="AY84" s="1">
        <v>24368.195607038149</v>
      </c>
      <c r="AZ84" s="1">
        <v>25329.315521167984</v>
      </c>
    </row>
    <row r="85" spans="1:52">
      <c r="A85" t="s">
        <v>78</v>
      </c>
      <c r="B85" s="1">
        <v>281.80496864566493</v>
      </c>
      <c r="C85" s="1">
        <v>282.41145345642383</v>
      </c>
      <c r="D85" s="1">
        <v>284.95712683853372</v>
      </c>
      <c r="E85" s="1">
        <v>288.66285986529721</v>
      </c>
      <c r="F85" s="1">
        <v>286.8578214930381</v>
      </c>
      <c r="G85" s="1">
        <v>283.44463122860026</v>
      </c>
      <c r="H85" s="1">
        <v>265.2994380083536</v>
      </c>
      <c r="I85" s="1">
        <v>267.96541022180833</v>
      </c>
      <c r="J85" s="1">
        <v>263.76440452947207</v>
      </c>
      <c r="K85" s="1">
        <v>273.89102764796985</v>
      </c>
      <c r="L85" s="1">
        <v>293.68008684345989</v>
      </c>
      <c r="M85" s="1">
        <v>301.0418347536409</v>
      </c>
      <c r="N85" s="1">
        <v>285.33884936016568</v>
      </c>
      <c r="O85" s="1">
        <v>285.23610650889742</v>
      </c>
      <c r="P85" s="1">
        <v>296.71530652415805</v>
      </c>
      <c r="Q85" s="1">
        <v>253.79389508335501</v>
      </c>
      <c r="R85" s="1">
        <v>240.08312690681734</v>
      </c>
      <c r="S85" s="1">
        <v>241.44662591448886</v>
      </c>
      <c r="T85" s="1">
        <v>257.638710211991</v>
      </c>
      <c r="U85" s="1">
        <v>246.37915572032404</v>
      </c>
      <c r="V85" s="1">
        <v>241.68596753820253</v>
      </c>
      <c r="W85" s="1">
        <v>226.51497462661825</v>
      </c>
      <c r="X85" s="1">
        <v>203.96323189080027</v>
      </c>
      <c r="Y85" s="1">
        <v>187.94626577417193</v>
      </c>
      <c r="Z85" s="1">
        <v>197.27432985202515</v>
      </c>
      <c r="AA85" s="1">
        <v>200.72028953315788</v>
      </c>
      <c r="AB85" s="1">
        <v>204.94706289556655</v>
      </c>
      <c r="AC85" s="1">
        <v>208.84078079639758</v>
      </c>
      <c r="AD85" s="1">
        <v>214.73393374107195</v>
      </c>
      <c r="AE85" s="1">
        <v>219.67103680969041</v>
      </c>
      <c r="AF85" s="1">
        <v>220.83385330568586</v>
      </c>
      <c r="AG85" s="1">
        <v>226.03891021331205</v>
      </c>
      <c r="AH85" s="1">
        <v>228.21303394095136</v>
      </c>
      <c r="AI85" s="1">
        <v>232.60078806673746</v>
      </c>
      <c r="AJ85" s="1">
        <v>233.75471959766429</v>
      </c>
      <c r="AK85" s="1">
        <v>237.03832060742604</v>
      </c>
      <c r="AL85" s="1">
        <v>241.79790341580176</v>
      </c>
      <c r="AM85" s="1">
        <v>245.93300250253594</v>
      </c>
      <c r="AN85" s="1">
        <v>251.4944565960422</v>
      </c>
      <c r="AO85" s="1">
        <v>256.4637664261648</v>
      </c>
      <c r="AP85" s="1">
        <v>259.71101131377918</v>
      </c>
      <c r="AQ85" s="1">
        <v>263.67759103868508</v>
      </c>
      <c r="AR85" s="1">
        <v>268.93893458587149</v>
      </c>
      <c r="AS85" s="1">
        <v>276.10785827083686</v>
      </c>
      <c r="AT85" s="1">
        <v>284.54273045291632</v>
      </c>
      <c r="AU85" s="1">
        <v>294.09130957762551</v>
      </c>
      <c r="AV85" s="1">
        <v>305.42219754076962</v>
      </c>
      <c r="AW85" s="1">
        <v>317.39456072075382</v>
      </c>
      <c r="AX85" s="1">
        <v>335.99001210563182</v>
      </c>
      <c r="AY85" s="1">
        <v>343.37069053120626</v>
      </c>
      <c r="AZ85" s="1">
        <v>357.58557538129338</v>
      </c>
    </row>
    <row r="86" spans="1:52">
      <c r="A86" t="s">
        <v>79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</row>
    <row r="87" spans="1:52">
      <c r="A87" t="s">
        <v>85</v>
      </c>
      <c r="B87" s="1">
        <v>3387.5813058954145</v>
      </c>
      <c r="C87" s="1">
        <v>3733.4477821224345</v>
      </c>
      <c r="D87" s="1">
        <v>3768.2654166245652</v>
      </c>
      <c r="E87" s="1">
        <v>4134.5576783008464</v>
      </c>
      <c r="F87" s="1">
        <v>4460.2244234410737</v>
      </c>
      <c r="G87" s="1">
        <v>4856.331705673445</v>
      </c>
      <c r="H87" s="1">
        <v>5114.2299682266066</v>
      </c>
      <c r="I87" s="1">
        <v>5331.432768671616</v>
      </c>
      <c r="J87" s="1">
        <v>5670.4607573612511</v>
      </c>
      <c r="K87" s="1">
        <v>6209.0901617442742</v>
      </c>
      <c r="L87" s="1">
        <v>6687.7953126432913</v>
      </c>
      <c r="M87" s="1">
        <v>7181.162925721761</v>
      </c>
      <c r="N87" s="1">
        <v>7859.1627397917255</v>
      </c>
      <c r="O87" s="1">
        <v>8457.099476487354</v>
      </c>
      <c r="P87" s="1">
        <v>7883.4751406008045</v>
      </c>
      <c r="Q87" s="1">
        <v>8306.6168924218855</v>
      </c>
      <c r="R87" s="1">
        <v>8759.5900327287727</v>
      </c>
      <c r="S87" s="1">
        <v>8879.6607110720361</v>
      </c>
      <c r="T87" s="1">
        <v>9400.9622450960633</v>
      </c>
      <c r="U87" s="1">
        <v>9589.5133358485709</v>
      </c>
      <c r="V87" s="1">
        <v>9559.3341383763509</v>
      </c>
      <c r="W87" s="1">
        <v>9327.6214031917534</v>
      </c>
      <c r="X87" s="1">
        <v>9164.511623857954</v>
      </c>
      <c r="Y87" s="1">
        <v>9013.1839817913751</v>
      </c>
      <c r="Z87" s="1">
        <v>9148.875255488354</v>
      </c>
      <c r="AA87" s="1">
        <v>9342.5964873917255</v>
      </c>
      <c r="AB87" s="1">
        <v>9362.6847130448677</v>
      </c>
      <c r="AC87" s="1">
        <v>9117.3384137653611</v>
      </c>
      <c r="AD87" s="1">
        <v>9474.1736575278046</v>
      </c>
      <c r="AE87" s="1">
        <v>9782.5359442184727</v>
      </c>
      <c r="AF87" s="1">
        <v>9714.1804622738309</v>
      </c>
      <c r="AG87" s="1">
        <v>9918.6810035806448</v>
      </c>
      <c r="AH87" s="1">
        <v>9882.162658274503</v>
      </c>
      <c r="AI87" s="1">
        <v>9634.8536535639196</v>
      </c>
      <c r="AJ87" s="1">
        <v>9746.5314039358564</v>
      </c>
      <c r="AK87" s="1">
        <v>9875.3823343488348</v>
      </c>
      <c r="AL87" s="1">
        <v>10037.490643591207</v>
      </c>
      <c r="AM87" s="1">
        <v>10336.977492027534</v>
      </c>
      <c r="AN87" s="1">
        <v>10627.485365071814</v>
      </c>
      <c r="AO87" s="1">
        <v>10942.404895862866</v>
      </c>
      <c r="AP87" s="1">
        <v>11396.232616202442</v>
      </c>
      <c r="AQ87" s="1">
        <v>11839.320692913605</v>
      </c>
      <c r="AR87" s="1">
        <v>12204.59990413892</v>
      </c>
      <c r="AS87" s="1">
        <v>12887.773169702625</v>
      </c>
      <c r="AT87" s="1">
        <v>13404.229538413696</v>
      </c>
      <c r="AU87" s="1">
        <v>13657.709340437359</v>
      </c>
      <c r="AV87" s="1">
        <v>14357.219264237112</v>
      </c>
      <c r="AW87" s="1">
        <v>14728.858089433346</v>
      </c>
      <c r="AX87" s="1">
        <v>14647.738648123379</v>
      </c>
      <c r="AY87" s="1">
        <v>14114.239539373675</v>
      </c>
      <c r="AZ87" s="1">
        <v>13574.223625492154</v>
      </c>
    </row>
    <row r="88" spans="1:52">
      <c r="A88" t="s">
        <v>80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9242.2463361391747</v>
      </c>
      <c r="M88" s="1">
        <v>10272.254821360679</v>
      </c>
      <c r="N88" s="1">
        <v>10658.405031485094</v>
      </c>
      <c r="O88" s="1">
        <v>11221.191018047002</v>
      </c>
      <c r="P88" s="1">
        <v>11741.68745859173</v>
      </c>
      <c r="Q88" s="1">
        <v>11793.741128498399</v>
      </c>
      <c r="R88" s="1">
        <v>12471.410909548978</v>
      </c>
      <c r="S88" s="1">
        <v>13654.09711867051</v>
      </c>
      <c r="T88" s="1">
        <v>14534.469524090433</v>
      </c>
      <c r="U88" s="1">
        <v>15118.021018996949</v>
      </c>
      <c r="V88" s="1">
        <v>16233.290888088941</v>
      </c>
      <c r="W88" s="1">
        <v>16084.953906902923</v>
      </c>
      <c r="X88" s="1">
        <v>15224.790769835481</v>
      </c>
      <c r="Y88" s="1">
        <v>15569.74967363627</v>
      </c>
      <c r="Z88" s="1">
        <v>14595.213402354235</v>
      </c>
      <c r="AA88" s="1">
        <v>14986.682347831096</v>
      </c>
      <c r="AB88" s="1">
        <v>15960.333654627626</v>
      </c>
      <c r="AC88" s="1">
        <v>16653.912540999438</v>
      </c>
      <c r="AD88" s="1">
        <v>17362.479755151504</v>
      </c>
      <c r="AE88" s="1">
        <v>18351.302866867052</v>
      </c>
      <c r="AF88" s="1">
        <v>16113.202557823017</v>
      </c>
      <c r="AG88" s="1">
        <v>16123.919657015089</v>
      </c>
      <c r="AH88" s="1">
        <v>15355.046739355193</v>
      </c>
      <c r="AI88" s="1">
        <v>14609.423771018368</v>
      </c>
      <c r="AJ88" s="1">
        <v>15391.29172863878</v>
      </c>
      <c r="AK88" s="1">
        <v>15879.349285405238</v>
      </c>
      <c r="AL88" s="1">
        <v>16093.404415037117</v>
      </c>
      <c r="AM88" s="1">
        <v>16300.644340333249</v>
      </c>
      <c r="AN88" s="1">
        <v>17533.934584408849</v>
      </c>
      <c r="AO88" s="1">
        <v>17775.532029595328</v>
      </c>
      <c r="AP88" s="1">
        <v>19004.003451725483</v>
      </c>
      <c r="AQ88" s="1">
        <v>19193.941626653654</v>
      </c>
      <c r="AR88" s="1">
        <v>18923.578758636708</v>
      </c>
      <c r="AS88" s="1">
        <v>18796.943058862853</v>
      </c>
      <c r="AT88" s="1">
        <v>19248.507656623711</v>
      </c>
      <c r="AU88" s="1">
        <v>19621.618590211769</v>
      </c>
      <c r="AV88" s="1">
        <v>20556.634741059075</v>
      </c>
      <c r="AW88" s="1">
        <v>21773.925030758306</v>
      </c>
      <c r="AX88" s="1">
        <v>21937.294751074351</v>
      </c>
      <c r="AY88" s="1">
        <v>20751.893424356818</v>
      </c>
      <c r="AZ88" s="1">
        <v>0</v>
      </c>
    </row>
    <row r="89" spans="1:52">
      <c r="A89" t="s">
        <v>74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2012.4644932410417</v>
      </c>
      <c r="T89" s="1">
        <v>2148.1987979688197</v>
      </c>
      <c r="U89" s="1">
        <v>2290.2882598941601</v>
      </c>
      <c r="V89" s="1">
        <v>2269.1082188986029</v>
      </c>
      <c r="W89" s="1">
        <v>2248.7998433999464</v>
      </c>
      <c r="X89" s="1">
        <v>2295.8655089573308</v>
      </c>
      <c r="Y89" s="1">
        <v>2291.8846012022441</v>
      </c>
      <c r="Z89" s="1">
        <v>2341.5793124906913</v>
      </c>
      <c r="AA89" s="1">
        <v>2493.6715212410086</v>
      </c>
      <c r="AB89" s="1">
        <v>2692.9684142125725</v>
      </c>
      <c r="AC89" s="1">
        <v>3016.3195859807806</v>
      </c>
      <c r="AD89" s="1">
        <v>3161.6918965352475</v>
      </c>
      <c r="AE89" s="1">
        <v>3395.0097147699471</v>
      </c>
      <c r="AF89" s="1">
        <v>3593.2431434116556</v>
      </c>
      <c r="AG89" s="1">
        <v>3669.3686009559483</v>
      </c>
      <c r="AH89" s="1">
        <v>3630.4255686116194</v>
      </c>
      <c r="AI89" s="1">
        <v>3495.042111036737</v>
      </c>
      <c r="AJ89" s="1">
        <v>3551.4614258574074</v>
      </c>
      <c r="AK89" s="1">
        <v>3609.4948771228437</v>
      </c>
      <c r="AL89" s="1">
        <v>3735.6578583652195</v>
      </c>
      <c r="AM89" s="1">
        <v>3894.9882745013556</v>
      </c>
      <c r="AN89" s="1">
        <v>4142.4151629696644</v>
      </c>
      <c r="AO89" s="1">
        <v>4553.5865137333039</v>
      </c>
      <c r="AP89" s="1">
        <v>5119.6095398999214</v>
      </c>
      <c r="AQ89" s="1">
        <v>4909.2228684828797</v>
      </c>
      <c r="AR89" s="1">
        <v>5003.3982878071902</v>
      </c>
      <c r="AS89" s="1">
        <v>5413.0955316397758</v>
      </c>
      <c r="AT89" s="1">
        <v>5049.926275100881</v>
      </c>
      <c r="AU89" s="1">
        <v>5642.5348457428699</v>
      </c>
      <c r="AV89" s="1">
        <v>5517.4102308871043</v>
      </c>
      <c r="AW89" s="1">
        <v>5816.3703016776781</v>
      </c>
      <c r="AX89" s="1">
        <v>5879.9385646387454</v>
      </c>
      <c r="AY89" s="1">
        <v>5369.9484995251887</v>
      </c>
      <c r="AZ89" s="1">
        <v>5305.5573195913903</v>
      </c>
    </row>
    <row r="90" spans="1:52">
      <c r="A90" t="s">
        <v>83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</row>
    <row r="91" spans="1:52">
      <c r="A91" t="s">
        <v>88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</row>
    <row r="92" spans="1:52">
      <c r="A92" t="s">
        <v>87</v>
      </c>
      <c r="B92" s="1">
        <v>959.15654440464198</v>
      </c>
      <c r="C92" s="1">
        <v>973.55303091799124</v>
      </c>
      <c r="D92" s="1">
        <v>980.96078283212216</v>
      </c>
      <c r="E92" s="1">
        <v>1045.7802316382613</v>
      </c>
      <c r="F92" s="1">
        <v>1064.9912502841628</v>
      </c>
      <c r="G92" s="1">
        <v>1081.8220527283283</v>
      </c>
      <c r="H92" s="1">
        <v>1111.1588605760858</v>
      </c>
      <c r="I92" s="1">
        <v>1126.2668091306625</v>
      </c>
      <c r="J92" s="1">
        <v>1192.6324506889719</v>
      </c>
      <c r="K92" s="1">
        <v>1216.0181580410638</v>
      </c>
      <c r="L92" s="1">
        <v>1251.1935186122003</v>
      </c>
      <c r="M92" s="1">
        <v>1285.6443811027773</v>
      </c>
      <c r="N92" s="1">
        <v>1342.8242955148523</v>
      </c>
      <c r="O92" s="1">
        <v>1395.6165483652946</v>
      </c>
      <c r="P92" s="1">
        <v>1445.6828783390042</v>
      </c>
      <c r="Q92" s="1">
        <v>1436.2542201997182</v>
      </c>
      <c r="R92" s="1">
        <v>1504.1529699508167</v>
      </c>
      <c r="S92" s="1">
        <v>1582.4607122180546</v>
      </c>
      <c r="T92" s="1">
        <v>1621.9921554235602</v>
      </c>
      <c r="U92" s="1">
        <v>1658.01771994715</v>
      </c>
      <c r="V92" s="1">
        <v>1679.022440939736</v>
      </c>
      <c r="W92" s="1">
        <v>1648.7713990057412</v>
      </c>
      <c r="X92" s="1">
        <v>1551.5861922921226</v>
      </c>
      <c r="Y92" s="1">
        <v>1474.6782299165218</v>
      </c>
      <c r="Z92" s="1">
        <v>1446.1915496386653</v>
      </c>
      <c r="AA92" s="1">
        <v>1403.3378381023028</v>
      </c>
      <c r="AB92" s="1">
        <v>1372.7832436005026</v>
      </c>
      <c r="AC92" s="1">
        <v>1389.0660405314713</v>
      </c>
      <c r="AD92" s="1">
        <v>1410.6176935676115</v>
      </c>
      <c r="AE92" s="1">
        <v>1433.2447044787332</v>
      </c>
      <c r="AF92" s="1">
        <v>1444.309237315937</v>
      </c>
      <c r="AG92" s="1">
        <v>1463.0487482921048</v>
      </c>
      <c r="AH92" s="1">
        <v>1498.7048361695606</v>
      </c>
      <c r="AI92" s="1">
        <v>1521.8256613063779</v>
      </c>
      <c r="AJ92" s="1">
        <v>1547.027574061525</v>
      </c>
      <c r="AK92" s="1">
        <v>1586.7219323533286</v>
      </c>
      <c r="AL92" s="1">
        <v>1596.8630896981342</v>
      </c>
      <c r="AM92" s="1">
        <v>1629.1731649223748</v>
      </c>
      <c r="AN92" s="1">
        <v>1671.980828069225</v>
      </c>
      <c r="AO92" s="1">
        <v>1696.5656485605036</v>
      </c>
      <c r="AP92" s="1">
        <v>1716.6853417129835</v>
      </c>
      <c r="AQ92" s="1">
        <v>1714.6834023485585</v>
      </c>
      <c r="AR92" s="1">
        <v>1737.5603822030462</v>
      </c>
      <c r="AS92" s="1">
        <v>1737.6210979790621</v>
      </c>
      <c r="AT92" s="1">
        <v>1748.1496722799402</v>
      </c>
      <c r="AU92" s="1">
        <v>1760.7998553848574</v>
      </c>
      <c r="AV92" s="1">
        <v>1810.2953347911041</v>
      </c>
      <c r="AW92" s="1">
        <v>1877.7514667655548</v>
      </c>
      <c r="AX92" s="1">
        <v>1892.3326073104492</v>
      </c>
      <c r="AY92" s="1">
        <v>1856.2152437905952</v>
      </c>
      <c r="AZ92" s="1">
        <v>1860.7630765760725</v>
      </c>
    </row>
    <row r="93" spans="1:52">
      <c r="A93" t="s">
        <v>77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</row>
    <row r="94" spans="1:52">
      <c r="A94" t="s">
        <v>82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347.34295431208062</v>
      </c>
      <c r="AC94" s="1">
        <v>350.17596329826875</v>
      </c>
      <c r="AD94" s="1">
        <v>362.10559875313658</v>
      </c>
      <c r="AE94" s="1">
        <v>363.52194929511853</v>
      </c>
      <c r="AF94" s="1">
        <v>362.58551015407005</v>
      </c>
      <c r="AG94" s="1">
        <v>352.22106801772981</v>
      </c>
      <c r="AH94" s="1">
        <v>342.21823383824113</v>
      </c>
      <c r="AI94" s="1">
        <v>338.28814591667071</v>
      </c>
      <c r="AJ94" s="1">
        <v>333.37792553381524</v>
      </c>
      <c r="AK94" s="1">
        <v>334.18695072979392</v>
      </c>
      <c r="AL94" s="1">
        <v>340.80529180535797</v>
      </c>
      <c r="AM94" s="1">
        <v>348.77253956816861</v>
      </c>
      <c r="AN94" s="1">
        <v>359.7473572940163</v>
      </c>
      <c r="AO94" s="1">
        <v>371.36049818595694</v>
      </c>
      <c r="AP94" s="1">
        <v>372.98433582123852</v>
      </c>
      <c r="AQ94" s="1">
        <v>377.95024068843901</v>
      </c>
      <c r="AR94" s="1">
        <v>386.15157203762493</v>
      </c>
      <c r="AS94" s="1">
        <v>400.60155756728381</v>
      </c>
      <c r="AT94" s="1">
        <v>403.26673198611007</v>
      </c>
      <c r="AU94" s="1">
        <v>408.36864707731075</v>
      </c>
      <c r="AV94" s="1">
        <v>411.26219507626467</v>
      </c>
      <c r="AW94" s="1">
        <v>410.82628004684597</v>
      </c>
      <c r="AX94" s="1">
        <v>422.74311247327608</v>
      </c>
      <c r="AY94" s="1">
        <v>412.83036761868698</v>
      </c>
      <c r="AZ94" s="1">
        <v>411.518349928411</v>
      </c>
    </row>
    <row r="95" spans="1:52">
      <c r="A95" t="s">
        <v>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172.55892531912733</v>
      </c>
      <c r="M95" s="1">
        <v>162.85755843562671</v>
      </c>
      <c r="N95" s="1">
        <v>169.09562584691028</v>
      </c>
      <c r="O95" s="1">
        <v>166.00638931126824</v>
      </c>
      <c r="P95" s="1">
        <v>167.88479705535693</v>
      </c>
      <c r="Q95" s="1">
        <v>174.67683889539981</v>
      </c>
      <c r="R95" s="1">
        <v>176.42214590532038</v>
      </c>
      <c r="S95" s="1">
        <v>157.35063618825887</v>
      </c>
      <c r="T95" s="1">
        <v>171.14949479349039</v>
      </c>
      <c r="U95" s="1">
        <v>168.41453752679726</v>
      </c>
      <c r="V95" s="1">
        <v>137.24187236957366</v>
      </c>
      <c r="W95" s="1">
        <v>158.0966179307967</v>
      </c>
      <c r="X95" s="1">
        <v>161.32117433674233</v>
      </c>
      <c r="Y95" s="1">
        <v>153.05855352200666</v>
      </c>
      <c r="Z95" s="1">
        <v>164.15587006337356</v>
      </c>
      <c r="AA95" s="1">
        <v>167.97035851939035</v>
      </c>
      <c r="AB95" s="1">
        <v>163.53576232754907</v>
      </c>
      <c r="AC95" s="1">
        <v>165.05976311554545</v>
      </c>
      <c r="AD95" s="1">
        <v>169.27405873642357</v>
      </c>
      <c r="AE95" s="1">
        <v>176.04606100057131</v>
      </c>
      <c r="AF95" s="1">
        <v>183.0783660502853</v>
      </c>
      <c r="AG95" s="1">
        <v>188.5693961327944</v>
      </c>
      <c r="AH95" s="1">
        <v>186.7891552054987</v>
      </c>
      <c r="AI95" s="1">
        <v>186.84232105265625</v>
      </c>
      <c r="AJ95" s="1">
        <v>188.93409289967784</v>
      </c>
      <c r="AK95" s="1">
        <v>193.32307818656173</v>
      </c>
      <c r="AL95" s="1">
        <v>211.5166878329006</v>
      </c>
      <c r="AM95" s="1">
        <v>220.89493547703157</v>
      </c>
      <c r="AN95" s="1">
        <v>155.76754960393899</v>
      </c>
      <c r="AO95" s="1">
        <v>164.69996098958728</v>
      </c>
      <c r="AP95" s="1">
        <v>173.66269456276069</v>
      </c>
      <c r="AQ95" s="1">
        <v>170.68075099786691</v>
      </c>
      <c r="AR95" s="1">
        <v>155.52882750007802</v>
      </c>
      <c r="AS95" s="1">
        <v>152.63554345631519</v>
      </c>
      <c r="AT95" s="1">
        <v>150.71458650147002</v>
      </c>
      <c r="AU95" s="1">
        <v>154.10613125069793</v>
      </c>
      <c r="AV95" s="1">
        <v>154.26316821718206</v>
      </c>
      <c r="AW95" s="1">
        <v>155.99480090592732</v>
      </c>
      <c r="AX95" s="1">
        <v>157.74550968883682</v>
      </c>
      <c r="AY95" s="1">
        <v>159.14722850947541</v>
      </c>
      <c r="AZ95" s="1">
        <v>161.29328912030698</v>
      </c>
    </row>
    <row r="96" spans="1:52">
      <c r="A96" t="s">
        <v>90</v>
      </c>
      <c r="B96" s="1">
        <v>688.85617456190982</v>
      </c>
      <c r="C96" s="1">
        <v>701.52524928453386</v>
      </c>
      <c r="D96" s="1">
        <v>690.46298567387657</v>
      </c>
      <c r="E96" s="1">
        <v>589.85984907272564</v>
      </c>
      <c r="F96" s="1">
        <v>639.73310523709995</v>
      </c>
      <c r="G96" s="1">
        <v>688.66919731601331</v>
      </c>
      <c r="H96" s="1">
        <v>705.49989180027171</v>
      </c>
      <c r="I96" s="1">
        <v>716.50293513577708</v>
      </c>
      <c r="J96" s="1">
        <v>705.83452620738922</v>
      </c>
      <c r="K96" s="1">
        <v>738.88107975466539</v>
      </c>
      <c r="L96" s="1">
        <v>757.00447640968923</v>
      </c>
      <c r="M96" s="1">
        <v>770.8807192635968</v>
      </c>
      <c r="N96" s="1">
        <v>739.20076457239588</v>
      </c>
      <c r="O96" s="1">
        <v>744.20748580056306</v>
      </c>
      <c r="P96" s="1">
        <v>797.28204967613487</v>
      </c>
      <c r="Q96" s="1">
        <v>859.26281782539331</v>
      </c>
      <c r="R96" s="1">
        <v>865.11531936915617</v>
      </c>
      <c r="S96" s="1">
        <v>834.215894478839</v>
      </c>
      <c r="T96" s="1">
        <v>811.6026825693923</v>
      </c>
      <c r="U96" s="1">
        <v>791.37937973825558</v>
      </c>
      <c r="V96" s="1">
        <v>802.91638253435065</v>
      </c>
      <c r="W96" s="1">
        <v>816.2606099298298</v>
      </c>
      <c r="X96" s="1">
        <v>712.33094647750033</v>
      </c>
      <c r="Y96" s="1">
        <v>669.22661097597415</v>
      </c>
      <c r="Z96" s="1">
        <v>641.3840391341065</v>
      </c>
      <c r="AA96" s="1">
        <v>662.77197225951068</v>
      </c>
      <c r="AB96" s="1">
        <v>662.64008729030934</v>
      </c>
      <c r="AC96" s="1">
        <v>674.41691784474233</v>
      </c>
      <c r="AD96" s="1">
        <v>654.63274572679904</v>
      </c>
      <c r="AE96" s="1">
        <v>626.24651952768306</v>
      </c>
      <c r="AF96" s="1">
        <v>609.91442209039781</v>
      </c>
      <c r="AG96" s="1">
        <v>647.74051165025105</v>
      </c>
      <c r="AH96" s="1">
        <v>698.30676791382257</v>
      </c>
      <c r="AI96" s="1">
        <v>754.31565461795242</v>
      </c>
      <c r="AJ96" s="1">
        <v>816.75713802275652</v>
      </c>
      <c r="AK96" s="1">
        <v>855.80235369038394</v>
      </c>
      <c r="AL96" s="1">
        <v>921.98881096894036</v>
      </c>
      <c r="AM96" s="1">
        <v>978.38996426655206</v>
      </c>
      <c r="AN96" s="1">
        <v>960.73219211253331</v>
      </c>
      <c r="AO96" s="1">
        <v>987.86101845675228</v>
      </c>
      <c r="AP96" s="1">
        <v>972.12788562103287</v>
      </c>
      <c r="AQ96" s="1">
        <v>990.99169260153815</v>
      </c>
      <c r="AR96" s="1">
        <v>997.76510371352913</v>
      </c>
      <c r="AS96" s="1">
        <v>983.85033283593964</v>
      </c>
      <c r="AT96" s="1">
        <v>1012.4070804321541</v>
      </c>
      <c r="AU96" s="1">
        <v>989.28047087690868</v>
      </c>
      <c r="AV96" s="1">
        <v>1037.1275432282305</v>
      </c>
      <c r="AW96" s="1">
        <v>1107.1417827389239</v>
      </c>
      <c r="AX96" s="1">
        <v>1127.0157656947483</v>
      </c>
      <c r="AY96" s="1">
        <v>1161.9886822262768</v>
      </c>
      <c r="AZ96" s="1">
        <v>1201.4588824253485</v>
      </c>
    </row>
    <row r="97" spans="1:52">
      <c r="A97" t="s">
        <v>96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513.47732118615136</v>
      </c>
      <c r="AH97" s="1">
        <v>476.42926215779062</v>
      </c>
      <c r="AI97" s="1">
        <v>441.6357225315482</v>
      </c>
      <c r="AJ97" s="1">
        <v>381.22951989836275</v>
      </c>
      <c r="AK97" s="1">
        <v>410.83175108918044</v>
      </c>
      <c r="AL97" s="1">
        <v>419.60653643138687</v>
      </c>
      <c r="AM97" s="1">
        <v>422.78745650960616</v>
      </c>
      <c r="AN97" s="1">
        <v>423.99146199415225</v>
      </c>
      <c r="AO97" s="1">
        <v>427.64359438412066</v>
      </c>
      <c r="AP97" s="1">
        <v>423.86889418266981</v>
      </c>
      <c r="AQ97" s="1">
        <v>412.45674631551856</v>
      </c>
      <c r="AR97" s="1">
        <v>404.81082808326903</v>
      </c>
      <c r="AS97" s="1">
        <v>400.0040318278015</v>
      </c>
      <c r="AT97" s="1">
        <v>380.17889203213201</v>
      </c>
      <c r="AU97" s="1">
        <v>381.44708221034182</v>
      </c>
      <c r="AV97" s="1">
        <v>384.61479357061836</v>
      </c>
      <c r="AW97" s="1">
        <v>392.12407397560088</v>
      </c>
      <c r="AX97" s="1">
        <v>390.23967895276184</v>
      </c>
      <c r="AY97" s="1">
        <v>396.29204272641203</v>
      </c>
      <c r="AZ97" s="1">
        <v>371.41501714705629</v>
      </c>
    </row>
    <row r="98" spans="1:52">
      <c r="A98" t="s">
        <v>93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</row>
    <row r="99" spans="1:52">
      <c r="A99" t="s">
        <v>94</v>
      </c>
      <c r="B99" s="1">
        <v>751.19580030021268</v>
      </c>
      <c r="C99" s="1">
        <v>740.48339389543003</v>
      </c>
      <c r="D99" s="1">
        <v>757.50587073312033</v>
      </c>
      <c r="E99" s="1">
        <v>759.08838924468239</v>
      </c>
      <c r="F99" s="1">
        <v>775.07184467267007</v>
      </c>
      <c r="G99" s="1">
        <v>819.97722739962887</v>
      </c>
      <c r="H99" s="1">
        <v>839.8600816878992</v>
      </c>
      <c r="I99" s="1">
        <v>866.36013984804413</v>
      </c>
      <c r="J99" s="1">
        <v>899.62280192476385</v>
      </c>
      <c r="K99" s="1">
        <v>882.05585971335631</v>
      </c>
      <c r="L99" s="1">
        <v>889.83917233064278</v>
      </c>
      <c r="M99" s="1">
        <v>900.29907293755343</v>
      </c>
      <c r="N99" s="1">
        <v>925.87733232754238</v>
      </c>
      <c r="O99" s="1">
        <v>970.5612797736743</v>
      </c>
      <c r="P99" s="1">
        <v>930.97012464457748</v>
      </c>
      <c r="Q99" s="1">
        <v>922.73472168274759</v>
      </c>
      <c r="R99" s="1">
        <v>988.84657159994674</v>
      </c>
      <c r="S99" s="1">
        <v>1057.9607237087869</v>
      </c>
      <c r="T99" s="1">
        <v>1127.6700131257348</v>
      </c>
      <c r="U99" s="1">
        <v>1143.6107149751992</v>
      </c>
      <c r="V99" s="1">
        <v>1115.7420579721759</v>
      </c>
      <c r="W99" s="1">
        <v>1109.0640195673834</v>
      </c>
      <c r="X99" s="1">
        <v>1060.5425727932809</v>
      </c>
      <c r="Y99" s="1">
        <v>1019.2049309282548</v>
      </c>
      <c r="Z99" s="1">
        <v>1031.7654805720274</v>
      </c>
      <c r="AA99" s="1">
        <v>1043.0667266377675</v>
      </c>
      <c r="AB99" s="1">
        <v>1019.6300394591004</v>
      </c>
      <c r="AC99" s="1">
        <v>1049.5735307817088</v>
      </c>
      <c r="AD99" s="1">
        <v>1066.3151025855329</v>
      </c>
      <c r="AE99" s="1">
        <v>1080.878052662983</v>
      </c>
      <c r="AF99" s="1">
        <v>1051.7859189971134</v>
      </c>
      <c r="AG99" s="1">
        <v>1056.278180314896</v>
      </c>
      <c r="AH99" s="1">
        <v>1085.7633544923253</v>
      </c>
      <c r="AI99" s="1">
        <v>1123.3052626627129</v>
      </c>
      <c r="AJ99" s="1">
        <v>1080.7706154305213</v>
      </c>
      <c r="AK99" s="1">
        <v>1097.5675235204956</v>
      </c>
      <c r="AL99" s="1">
        <v>1110.8255511519114</v>
      </c>
      <c r="AM99" s="1">
        <v>1140.5148762548938</v>
      </c>
      <c r="AN99" s="1">
        <v>1148.5334942917646</v>
      </c>
      <c r="AO99" s="1">
        <v>1103.3045360973865</v>
      </c>
      <c r="AP99" s="1">
        <v>1142.7096584309566</v>
      </c>
      <c r="AQ99" s="1">
        <v>1149.9492442696039</v>
      </c>
      <c r="AR99" s="1">
        <v>1169.1305073879053</v>
      </c>
      <c r="AS99" s="1">
        <v>1197.914769303484</v>
      </c>
      <c r="AT99" s="1">
        <v>1247.3234488968117</v>
      </c>
      <c r="AU99" s="1">
        <v>1296.6241766912706</v>
      </c>
      <c r="AV99" s="1">
        <v>1354.4970393559674</v>
      </c>
      <c r="AW99" s="1">
        <v>1409.9790457664383</v>
      </c>
      <c r="AX99" s="1">
        <v>1440.6800545818562</v>
      </c>
      <c r="AY99" s="1">
        <v>1382.1316131436884</v>
      </c>
      <c r="AZ99" s="1">
        <v>1392.315832002542</v>
      </c>
    </row>
    <row r="100" spans="1:52">
      <c r="A100" t="s">
        <v>92</v>
      </c>
      <c r="B100" s="1">
        <v>2967.9848767315989</v>
      </c>
      <c r="C100" s="1">
        <v>3311.4407282822717</v>
      </c>
      <c r="D100" s="1">
        <v>3637.2929139575581</v>
      </c>
      <c r="E100" s="1">
        <v>3924.447653366231</v>
      </c>
      <c r="F100" s="1">
        <v>4275.139346837941</v>
      </c>
      <c r="G100" s="1">
        <v>4855.3994476737944</v>
      </c>
      <c r="H100" s="1">
        <v>5142.4447623122742</v>
      </c>
      <c r="I100" s="1">
        <v>5112.1704484192187</v>
      </c>
      <c r="J100" s="1">
        <v>5166.8172052083082</v>
      </c>
      <c r="K100" s="1">
        <v>5693.6530051348509</v>
      </c>
      <c r="L100" s="1">
        <v>6085.3237173005609</v>
      </c>
      <c r="M100" s="1">
        <v>6396.6619468447607</v>
      </c>
      <c r="N100" s="1">
        <v>6965.6499620163713</v>
      </c>
      <c r="O100" s="1">
        <v>7950.0611255860276</v>
      </c>
      <c r="P100" s="1">
        <v>7948.810531762525</v>
      </c>
      <c r="Q100" s="1">
        <v>7762.9025884124767</v>
      </c>
      <c r="R100" s="1">
        <v>8928.0334493317532</v>
      </c>
      <c r="S100" s="1">
        <v>9824.6266881945176</v>
      </c>
      <c r="T100" s="1">
        <v>10465.002747787812</v>
      </c>
      <c r="U100" s="1">
        <v>11061.685241415404</v>
      </c>
      <c r="V100" s="1">
        <v>11880.137815042752</v>
      </c>
      <c r="W100" s="1">
        <v>12685.624276719762</v>
      </c>
      <c r="X100" s="1">
        <v>12854.967834852854</v>
      </c>
      <c r="Y100" s="1">
        <v>13416.482610637908</v>
      </c>
      <c r="Z100" s="1">
        <v>14603.498352449707</v>
      </c>
      <c r="AA100" s="1">
        <v>14544.491757193888</v>
      </c>
      <c r="AB100" s="1">
        <v>15958.556262415212</v>
      </c>
      <c r="AC100" s="1">
        <v>17885.418487818097</v>
      </c>
      <c r="AD100" s="1">
        <v>19267.918297961143</v>
      </c>
      <c r="AE100" s="1">
        <v>19493.096758147251</v>
      </c>
      <c r="AF100" s="1">
        <v>20188.059582463578</v>
      </c>
      <c r="AG100" s="1">
        <v>21161.468822526636</v>
      </c>
      <c r="AH100" s="1">
        <v>22263.133479053744</v>
      </c>
      <c r="AI100" s="1">
        <v>23206.455215443308</v>
      </c>
      <c r="AJ100" s="1">
        <v>24054.081450080277</v>
      </c>
      <c r="AK100" s="1">
        <v>24123.274342853307</v>
      </c>
      <c r="AL100" s="1">
        <v>24043.505374965302</v>
      </c>
      <c r="AM100" s="1">
        <v>25049.797199558659</v>
      </c>
      <c r="AN100" s="1">
        <v>23344.501894946545</v>
      </c>
      <c r="AO100" s="1">
        <v>23713.595814149692</v>
      </c>
      <c r="AP100" s="1">
        <v>25374.495590868846</v>
      </c>
      <c r="AQ100" s="1">
        <v>25313.443658622135</v>
      </c>
      <c r="AR100" s="1">
        <v>25665.549252910492</v>
      </c>
      <c r="AS100" s="1">
        <v>26489.298569694045</v>
      </c>
      <c r="AT100" s="1">
        <v>28508.829561512179</v>
      </c>
      <c r="AU100" s="1">
        <v>30394.777710604059</v>
      </c>
      <c r="AV100" s="1">
        <v>32320.171876816159</v>
      </c>
      <c r="AW100" s="1">
        <v>34043.642338321122</v>
      </c>
      <c r="AX100" s="1">
        <v>34570.239331810815</v>
      </c>
      <c r="AY100" s="1">
        <v>33525.568225400057</v>
      </c>
      <c r="AZ100" s="1">
        <v>35537.078047486131</v>
      </c>
    </row>
    <row r="101" spans="1:52">
      <c r="A101" t="s">
        <v>97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1808.3251796875534</v>
      </c>
      <c r="H101" s="1">
        <v>1936.0392773707395</v>
      </c>
      <c r="I101" s="1">
        <v>2073.3032123457101</v>
      </c>
      <c r="J101" s="1">
        <v>2166.4192510844337</v>
      </c>
      <c r="K101" s="1">
        <v>2307.1357827289776</v>
      </c>
      <c r="L101" s="1">
        <v>2407.6259754301168</v>
      </c>
      <c r="M101" s="1">
        <v>2549.9915822400803</v>
      </c>
      <c r="N101" s="1">
        <v>2697.9924165541115</v>
      </c>
      <c r="O101" s="1">
        <v>2872.5465280684407</v>
      </c>
      <c r="P101" s="1">
        <v>3031.8586004556046</v>
      </c>
      <c r="Q101" s="1">
        <v>3201.1849670056613</v>
      </c>
      <c r="R101" s="1">
        <v>3298.575479753873</v>
      </c>
      <c r="S101" s="1">
        <v>3533.2509685533846</v>
      </c>
      <c r="T101" s="1">
        <v>3676.2719888327888</v>
      </c>
      <c r="U101" s="1">
        <v>3766.7083484862951</v>
      </c>
      <c r="V101" s="1">
        <v>3770.9019543758768</v>
      </c>
      <c r="W101" s="1">
        <v>3881.6733304946679</v>
      </c>
      <c r="X101" s="1">
        <v>3998.310111256812</v>
      </c>
      <c r="Y101" s="1">
        <v>4037.5235830953266</v>
      </c>
      <c r="Z101" s="1">
        <v>4159.073180322237</v>
      </c>
      <c r="AA101" s="1">
        <v>4164.3467028088116</v>
      </c>
      <c r="AB101" s="1">
        <v>4246.2451529598975</v>
      </c>
      <c r="AC101" s="1">
        <v>4438.4382022972131</v>
      </c>
      <c r="AD101" s="1">
        <v>4454.1832696583951</v>
      </c>
      <c r="AE101" s="1">
        <v>4506.092377265536</v>
      </c>
      <c r="AF101" s="1">
        <v>4358.7043240294661</v>
      </c>
      <c r="AG101" s="1">
        <v>3840.5831098933782</v>
      </c>
      <c r="AH101" s="1">
        <v>3724.3580180169274</v>
      </c>
      <c r="AI101" s="1">
        <v>3707.1270669748551</v>
      </c>
      <c r="AJ101" s="1">
        <v>3821.609021183795</v>
      </c>
      <c r="AK101" s="1">
        <v>3883.9363151881103</v>
      </c>
      <c r="AL101" s="1">
        <v>3896.8728139724312</v>
      </c>
      <c r="AM101" s="1">
        <v>4026.8394073397444</v>
      </c>
      <c r="AN101" s="1">
        <v>4200.633730900694</v>
      </c>
      <c r="AO101" s="1">
        <v>4347.2538385996277</v>
      </c>
      <c r="AP101" s="1">
        <v>4542.7207200800303</v>
      </c>
      <c r="AQ101" s="1">
        <v>4722.1750096745227</v>
      </c>
      <c r="AR101" s="1">
        <v>4949.0337257998926</v>
      </c>
      <c r="AS101" s="1">
        <v>5154.3350962187515</v>
      </c>
      <c r="AT101" s="1">
        <v>5413.5726623419268</v>
      </c>
      <c r="AU101" s="1">
        <v>5639.3945950969974</v>
      </c>
      <c r="AV101" s="1">
        <v>5868.3016999756483</v>
      </c>
      <c r="AW101" s="1">
        <v>5884.140961793194</v>
      </c>
      <c r="AX101" s="1">
        <v>5947.1583086259916</v>
      </c>
      <c r="AY101" s="1">
        <v>5551.426337367363</v>
      </c>
      <c r="AZ101" s="1">
        <v>5629.1049379892902</v>
      </c>
    </row>
    <row r="102" spans="1:52">
      <c r="A102" t="s">
        <v>106</v>
      </c>
      <c r="B102" s="1">
        <v>10085.552603130836</v>
      </c>
      <c r="C102" s="1">
        <v>9908.0128832430928</v>
      </c>
      <c r="D102" s="1">
        <v>10554.83985566029</v>
      </c>
      <c r="E102" s="1">
        <v>11451.473890908308</v>
      </c>
      <c r="F102" s="1">
        <v>12255.825804348511</v>
      </c>
      <c r="G102" s="1">
        <v>12887.966495533867</v>
      </c>
      <c r="H102" s="1">
        <v>13800.441781473974</v>
      </c>
      <c r="I102" s="1">
        <v>13488.613804220709</v>
      </c>
      <c r="J102" s="1">
        <v>12623.257917317813</v>
      </c>
      <c r="K102" s="1">
        <v>12795.688009759793</v>
      </c>
      <c r="L102" s="1">
        <v>13682.405157077817</v>
      </c>
      <c r="M102" s="1">
        <v>15319.253124434084</v>
      </c>
      <c r="N102" s="1">
        <v>16032.097476970657</v>
      </c>
      <c r="O102" s="1">
        <v>16880.933539031543</v>
      </c>
      <c r="P102" s="1">
        <v>17595.219960602193</v>
      </c>
      <c r="Q102" s="1">
        <v>17465.21173881174</v>
      </c>
      <c r="R102" s="1">
        <v>18337.791276672346</v>
      </c>
      <c r="S102" s="1">
        <v>19775.821865319816</v>
      </c>
      <c r="T102" s="1">
        <v>20778.483084476</v>
      </c>
      <c r="U102" s="1">
        <v>21595.620334410094</v>
      </c>
      <c r="V102" s="1">
        <v>22636.595613134061</v>
      </c>
      <c r="W102" s="1">
        <v>23295.527919872959</v>
      </c>
      <c r="X102" s="1">
        <v>23492.350045168307</v>
      </c>
      <c r="Y102" s="1">
        <v>22696.017030945728</v>
      </c>
      <c r="Z102" s="1">
        <v>23435.395357769779</v>
      </c>
      <c r="AA102" s="1">
        <v>24006.19707689407</v>
      </c>
      <c r="AB102" s="1">
        <v>25301.544414634784</v>
      </c>
      <c r="AC102" s="1">
        <v>27128.87477649665</v>
      </c>
      <c r="AD102" s="1">
        <v>26681.533197082888</v>
      </c>
      <c r="AE102" s="1">
        <v>26454.084603306579</v>
      </c>
      <c r="AF102" s="1">
        <v>26542.853093627313</v>
      </c>
      <c r="AG102" s="1">
        <v>26155.045240413536</v>
      </c>
      <c r="AH102" s="1">
        <v>24972.544001585149</v>
      </c>
      <c r="AI102" s="1">
        <v>25041.593990261248</v>
      </c>
      <c r="AJ102" s="1">
        <v>25730.724275024775</v>
      </c>
      <c r="AK102" s="1">
        <v>25568.477912184338</v>
      </c>
      <c r="AL102" s="1">
        <v>26593.486686201366</v>
      </c>
      <c r="AM102" s="1">
        <v>27694.927501893355</v>
      </c>
      <c r="AN102" s="1">
        <v>29229.437006231001</v>
      </c>
      <c r="AO102" s="1">
        <v>30042.384043467606</v>
      </c>
      <c r="AP102" s="1">
        <v>30951.239266263656</v>
      </c>
      <c r="AQ102" s="1">
        <v>31713.584740702143</v>
      </c>
      <c r="AR102" s="1">
        <v>31426.845133189021</v>
      </c>
      <c r="AS102" s="1">
        <v>32022.783979633889</v>
      </c>
      <c r="AT102" s="1">
        <v>34230.183362004827</v>
      </c>
      <c r="AU102" s="1">
        <v>36128.592439921544</v>
      </c>
      <c r="AV102" s="1">
        <v>36952.192069733159</v>
      </c>
      <c r="AW102" s="1">
        <v>38185.333675232447</v>
      </c>
      <c r="AX102" s="1">
        <v>37957.659994305432</v>
      </c>
      <c r="AY102" s="1">
        <v>35304.260684898465</v>
      </c>
      <c r="AZ102" s="1">
        <v>34009.697559756591</v>
      </c>
    </row>
    <row r="103" spans="1:52">
      <c r="A103" t="s">
        <v>102</v>
      </c>
      <c r="B103" s="1">
        <v>145.12717515080774</v>
      </c>
      <c r="C103" s="1">
        <v>147.4770727771045</v>
      </c>
      <c r="D103" s="1">
        <v>148.7108733211773</v>
      </c>
      <c r="E103" s="1">
        <v>154.46297056641976</v>
      </c>
      <c r="F103" s="1">
        <v>162.14065701795019</v>
      </c>
      <c r="G103" s="1">
        <v>192.63717252107341</v>
      </c>
      <c r="H103" s="1">
        <v>188.10633649622548</v>
      </c>
      <c r="I103" s="1">
        <v>198.14209540266995</v>
      </c>
      <c r="J103" s="1">
        <v>200.09875440784614</v>
      </c>
      <c r="K103" s="1">
        <v>208.28703335725177</v>
      </c>
      <c r="L103" s="1">
        <v>214.0216687176657</v>
      </c>
      <c r="M103" s="1">
        <v>212.58296085184321</v>
      </c>
      <c r="N103" s="1">
        <v>206.67098835270207</v>
      </c>
      <c r="O103" s="1">
        <v>208.76188297619476</v>
      </c>
      <c r="P103" s="1">
        <v>206.5066732550313</v>
      </c>
      <c r="Q103" s="1">
        <v>220.32015624651714</v>
      </c>
      <c r="R103" s="1">
        <v>218.90953033720791</v>
      </c>
      <c r="S103" s="1">
        <v>229.49721681990462</v>
      </c>
      <c r="T103" s="1">
        <v>237.13043808744396</v>
      </c>
      <c r="U103" s="1">
        <v>219.6679736172774</v>
      </c>
      <c r="V103" s="1">
        <v>229.25853611263622</v>
      </c>
      <c r="W103" s="1">
        <v>237.65684714596807</v>
      </c>
      <c r="X103" s="1">
        <v>240.55217363636788</v>
      </c>
      <c r="Y103" s="1">
        <v>252.60928078265482</v>
      </c>
      <c r="Z103" s="1">
        <v>256.80785165300478</v>
      </c>
      <c r="AA103" s="1">
        <v>264.785564925703</v>
      </c>
      <c r="AB103" s="1">
        <v>271.46978490897294</v>
      </c>
      <c r="AC103" s="1">
        <v>276.28130893878711</v>
      </c>
      <c r="AD103" s="1">
        <v>296.6272872659988</v>
      </c>
      <c r="AE103" s="1">
        <v>307.88212472539112</v>
      </c>
      <c r="AF103" s="1">
        <v>318.41073425598034</v>
      </c>
      <c r="AG103" s="1">
        <v>315.47869458318445</v>
      </c>
      <c r="AH103" s="1">
        <v>326.62709579077426</v>
      </c>
      <c r="AI103" s="1">
        <v>335.91807490735556</v>
      </c>
      <c r="AJ103" s="1">
        <v>351.86651289565384</v>
      </c>
      <c r="AK103" s="1">
        <v>371.8074643379029</v>
      </c>
      <c r="AL103" s="1">
        <v>392.91768689910322</v>
      </c>
      <c r="AM103" s="1">
        <v>401.78924511785192</v>
      </c>
      <c r="AN103" s="1">
        <v>419.3959242209076</v>
      </c>
      <c r="AO103" s="1">
        <v>442.7890795921079</v>
      </c>
      <c r="AP103" s="1">
        <v>452.96939975086218</v>
      </c>
      <c r="AQ103" s="1">
        <v>468.96048918824044</v>
      </c>
      <c r="AR103" s="1">
        <v>479.12294921594048</v>
      </c>
      <c r="AS103" s="1">
        <v>511.54289808175162</v>
      </c>
      <c r="AT103" s="1">
        <v>546.02893228955622</v>
      </c>
      <c r="AU103" s="1">
        <v>588.80831164256699</v>
      </c>
      <c r="AV103" s="1">
        <v>634.57326811667747</v>
      </c>
      <c r="AW103" s="1">
        <v>687.59096080901838</v>
      </c>
      <c r="AX103" s="1">
        <v>711.89912399847969</v>
      </c>
      <c r="AY103" s="1">
        <v>766.37552609910438</v>
      </c>
      <c r="AZ103" s="1">
        <v>822.76323827077226</v>
      </c>
    </row>
    <row r="104" spans="1:52">
      <c r="A104" t="s">
        <v>98</v>
      </c>
      <c r="B104" s="1">
        <v>200.64814941842175</v>
      </c>
      <c r="C104" s="1">
        <v>207.7479243521669</v>
      </c>
      <c r="D104" s="1">
        <v>206.54965247196748</v>
      </c>
      <c r="E104" s="1">
        <v>196.92908479145675</v>
      </c>
      <c r="F104" s="1">
        <v>198.66879435415382</v>
      </c>
      <c r="G104" s="1">
        <v>195.52843992844299</v>
      </c>
      <c r="H104" s="1">
        <v>196.03265099335894</v>
      </c>
      <c r="I104" s="1">
        <v>193.2230673904393</v>
      </c>
      <c r="J104" s="1">
        <v>210.99327626826155</v>
      </c>
      <c r="K104" s="1">
        <v>221.03481404016907</v>
      </c>
      <c r="L104" s="1">
        <v>233.02970528460904</v>
      </c>
      <c r="M104" s="1">
        <v>243.08403606748379</v>
      </c>
      <c r="N104" s="1">
        <v>255.71201796989774</v>
      </c>
      <c r="O104" s="1">
        <v>273.77444874062382</v>
      </c>
      <c r="P104" s="1">
        <v>289.12970204611673</v>
      </c>
      <c r="Q104" s="1">
        <v>299.58483174792144</v>
      </c>
      <c r="R104" s="1">
        <v>309.95240873433477</v>
      </c>
      <c r="S104" s="1">
        <v>328.80884907551257</v>
      </c>
      <c r="T104" s="1">
        <v>350.75379878079593</v>
      </c>
      <c r="U104" s="1">
        <v>367.02587029185554</v>
      </c>
      <c r="V104" s="1">
        <v>390.00965189347465</v>
      </c>
      <c r="W104" s="1">
        <v>412.34137497181473</v>
      </c>
      <c r="X104" s="1">
        <v>407.68969023587397</v>
      </c>
      <c r="Y104" s="1">
        <v>432.57699567405376</v>
      </c>
      <c r="Z104" s="1">
        <v>453.85970535212039</v>
      </c>
      <c r="AA104" s="1">
        <v>460.11058316947924</v>
      </c>
      <c r="AB104" s="1">
        <v>478.01985292409421</v>
      </c>
      <c r="AC104" s="1">
        <v>493.86475335055417</v>
      </c>
      <c r="AD104" s="1">
        <v>515.69449545363102</v>
      </c>
      <c r="AE104" s="1">
        <v>552.63689737900165</v>
      </c>
      <c r="AF104" s="1">
        <v>592.09607032903671</v>
      </c>
      <c r="AG104" s="1">
        <v>634.27100052349408</v>
      </c>
      <c r="AH104" s="1">
        <v>669.1430377496954</v>
      </c>
      <c r="AI104" s="1">
        <v>706.50880428490996</v>
      </c>
      <c r="AJ104" s="1">
        <v>748.32351429080484</v>
      </c>
      <c r="AK104" s="1">
        <v>799.30993026663816</v>
      </c>
      <c r="AL104" s="1">
        <v>848.24710592441465</v>
      </c>
      <c r="AM104" s="1">
        <v>875.95921701891996</v>
      </c>
      <c r="AN104" s="1">
        <v>750.81119593971209</v>
      </c>
      <c r="AO104" s="1">
        <v>746.79277771166642</v>
      </c>
      <c r="AP104" s="1">
        <v>773.31096994165762</v>
      </c>
      <c r="AQ104" s="1">
        <v>791.07645466048655</v>
      </c>
      <c r="AR104" s="1">
        <v>816.01640790176828</v>
      </c>
      <c r="AS104" s="1">
        <v>844.18348573184539</v>
      </c>
      <c r="AT104" s="1">
        <v>875.72915756810369</v>
      </c>
      <c r="AU104" s="1">
        <v>914.59990458605853</v>
      </c>
      <c r="AV104" s="1">
        <v>953.93553120563922</v>
      </c>
      <c r="AW104" s="1">
        <v>1003.3644335904532</v>
      </c>
      <c r="AX104" s="1">
        <v>1052.433388931428</v>
      </c>
      <c r="AY104" s="1">
        <v>1089.1695267681255</v>
      </c>
      <c r="AZ104" s="1">
        <v>1143.827045404254</v>
      </c>
    </row>
    <row r="105" spans="1:52">
      <c r="A105" t="s">
        <v>105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965.0594898239857</v>
      </c>
      <c r="H105" s="1">
        <v>1037.5529623960945</v>
      </c>
      <c r="I105" s="1">
        <v>1117.2182680393887</v>
      </c>
      <c r="J105" s="1">
        <v>1223.3369507137513</v>
      </c>
      <c r="K105" s="1">
        <v>1344.6571211647586</v>
      </c>
      <c r="L105" s="1">
        <v>1438.3064041415792</v>
      </c>
      <c r="M105" s="1">
        <v>1583.0570102103845</v>
      </c>
      <c r="N105" s="1">
        <v>1793.5746568827578</v>
      </c>
      <c r="O105" s="1">
        <v>1843.4679741692003</v>
      </c>
      <c r="P105" s="1">
        <v>1962.0506799388252</v>
      </c>
      <c r="Q105" s="1">
        <v>2016.2896084191732</v>
      </c>
      <c r="R105" s="1">
        <v>2303.8445628503086</v>
      </c>
      <c r="S105" s="1">
        <v>2204.4204561224269</v>
      </c>
      <c r="T105" s="1">
        <v>1974.6666048484174</v>
      </c>
      <c r="U105" s="1">
        <v>1772.9815776089019</v>
      </c>
      <c r="V105" s="1">
        <v>1485.0140689087068</v>
      </c>
      <c r="W105" s="1">
        <v>1357.303006796245</v>
      </c>
      <c r="X105" s="1">
        <v>1477.0118515270419</v>
      </c>
      <c r="Y105" s="1">
        <v>1601.6443929296001</v>
      </c>
      <c r="Z105" s="1">
        <v>1518.0069650298083</v>
      </c>
      <c r="AA105" s="1">
        <v>1492.4927415692287</v>
      </c>
      <c r="AB105" s="1">
        <v>1306.1761156060252</v>
      </c>
      <c r="AC105" s="1">
        <v>1241.6475020136847</v>
      </c>
      <c r="AD105" s="1">
        <v>1123.9547525112041</v>
      </c>
      <c r="AE105" s="1">
        <v>1157.0569149708367</v>
      </c>
      <c r="AF105" s="1">
        <v>1281.0828110830123</v>
      </c>
      <c r="AG105" s="1">
        <v>1411.5324958148503</v>
      </c>
      <c r="AH105" s="1">
        <v>1445.8524556389964</v>
      </c>
      <c r="AI105" s="1">
        <v>1401.6321403009078</v>
      </c>
      <c r="AJ105" s="1">
        <v>1376.0984703755175</v>
      </c>
      <c r="AK105" s="1">
        <v>1390.1813596383038</v>
      </c>
      <c r="AL105" s="1">
        <v>1462.9784122444728</v>
      </c>
      <c r="AM105" s="1">
        <v>1484.6660226637725</v>
      </c>
      <c r="AN105" s="1">
        <v>1496.9098159776245</v>
      </c>
      <c r="AO105" s="1">
        <v>1498.6705151551025</v>
      </c>
      <c r="AP105" s="1">
        <v>1550.0906078564083</v>
      </c>
      <c r="AQ105" s="1">
        <v>1583.4379708932656</v>
      </c>
      <c r="AR105" s="1">
        <v>1679.6643980523263</v>
      </c>
      <c r="AS105" s="1">
        <v>1776.728493445497</v>
      </c>
      <c r="AT105" s="1">
        <v>1844.5205722222888</v>
      </c>
      <c r="AU105" s="1">
        <v>1906.5900539012737</v>
      </c>
      <c r="AV105" s="1">
        <v>1994.6471929851566</v>
      </c>
      <c r="AW105" s="1">
        <v>2125.030252384186</v>
      </c>
      <c r="AX105" s="1">
        <v>2148.2304206586418</v>
      </c>
      <c r="AY105" s="1">
        <v>2161.5465096656189</v>
      </c>
      <c r="AZ105" s="1">
        <v>0</v>
      </c>
    </row>
    <row r="106" spans="1:52">
      <c r="A106" t="s">
        <v>104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723.23844391156649</v>
      </c>
      <c r="AN106" s="1">
        <v>945.90764362486493</v>
      </c>
      <c r="AO106" s="1">
        <v>1145.3564340888713</v>
      </c>
      <c r="AP106" s="1">
        <v>1063.4814945031083</v>
      </c>
      <c r="AQ106" s="1">
        <v>968.43374247985673</v>
      </c>
      <c r="AR106" s="1">
        <v>870.55042793847633</v>
      </c>
      <c r="AS106" s="1">
        <v>498.2245619755609</v>
      </c>
      <c r="AT106" s="1">
        <v>711.63263795836292</v>
      </c>
      <c r="AU106" s="1">
        <v>688.96666247125836</v>
      </c>
      <c r="AV106" s="1">
        <v>710.20872454901166</v>
      </c>
      <c r="AW106" s="1">
        <v>699.70555816070078</v>
      </c>
      <c r="AX106" s="1">
        <v>743.69133498146641</v>
      </c>
      <c r="AY106" s="1">
        <v>752.18335512512567</v>
      </c>
      <c r="AZ106" s="1">
        <v>736.2721155079488</v>
      </c>
    </row>
    <row r="107" spans="1:52">
      <c r="A107" t="s">
        <v>99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7352.9422731906952</v>
      </c>
      <c r="M107" s="1">
        <v>7536.5299763427056</v>
      </c>
      <c r="N107" s="1">
        <v>7903.5552635274253</v>
      </c>
      <c r="O107" s="1">
        <v>8144.7583412023014</v>
      </c>
      <c r="P107" s="1">
        <v>8353.1065229321648</v>
      </c>
      <c r="Q107" s="1">
        <v>8678.3768810698184</v>
      </c>
      <c r="R107" s="1">
        <v>8660.389932864704</v>
      </c>
      <c r="S107" s="1">
        <v>9245.5145470982225</v>
      </c>
      <c r="T107" s="1">
        <v>9784.3775859247799</v>
      </c>
      <c r="U107" s="1">
        <v>9923.3472058850657</v>
      </c>
      <c r="V107" s="1">
        <v>10129.662365434167</v>
      </c>
      <c r="W107" s="1">
        <v>10338.828996594708</v>
      </c>
      <c r="X107" s="1">
        <v>10462.464735354675</v>
      </c>
      <c r="Y107" s="1">
        <v>10365.425889307297</v>
      </c>
      <c r="Z107" s="1">
        <v>10740.162372036697</v>
      </c>
      <c r="AA107" s="1">
        <v>11037.159633181365</v>
      </c>
      <c r="AB107" s="1">
        <v>10986.758871207163</v>
      </c>
      <c r="AC107" s="1">
        <v>11479.627351784982</v>
      </c>
      <c r="AD107" s="1">
        <v>12134.353947115522</v>
      </c>
      <c r="AE107" s="1">
        <v>12917.393537472284</v>
      </c>
      <c r="AF107" s="1">
        <v>14025.838260820559</v>
      </c>
      <c r="AG107" s="1">
        <v>14215.776940669099</v>
      </c>
      <c r="AH107" s="1">
        <v>14594.201180875727</v>
      </c>
      <c r="AI107" s="1">
        <v>14927.425263422372</v>
      </c>
      <c r="AJ107" s="1">
        <v>15753.908324610991</v>
      </c>
      <c r="AK107" s="1">
        <v>17089.161386997013</v>
      </c>
      <c r="AL107" s="1">
        <v>18334.865632646222</v>
      </c>
      <c r="AM107" s="1">
        <v>20238.898729206921</v>
      </c>
      <c r="AN107" s="1">
        <v>21717.425458981139</v>
      </c>
      <c r="AO107" s="1">
        <v>23777.111462155521</v>
      </c>
      <c r="AP107" s="1">
        <v>25629.433318750871</v>
      </c>
      <c r="AQ107" s="1">
        <v>26433.530142484782</v>
      </c>
      <c r="AR107" s="1">
        <v>27518.34133280718</v>
      </c>
      <c r="AS107" s="1">
        <v>28199.838148097373</v>
      </c>
      <c r="AT107" s="1">
        <v>28937.086675557515</v>
      </c>
      <c r="AU107" s="1">
        <v>29825.280696420119</v>
      </c>
      <c r="AV107" s="1">
        <v>30669.113183416412</v>
      </c>
      <c r="AW107" s="1">
        <v>31543.335728467602</v>
      </c>
      <c r="AX107" s="1">
        <v>30130.385570504212</v>
      </c>
      <c r="AY107" s="1">
        <v>27813.889222367488</v>
      </c>
      <c r="AZ107" s="1">
        <v>27555.497637821052</v>
      </c>
    </row>
    <row r="108" spans="1:52">
      <c r="A108" t="s">
        <v>101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8217.0821107160427</v>
      </c>
      <c r="AA108" s="1">
        <v>8220.905347403901</v>
      </c>
      <c r="AB108" s="1">
        <v>9674.7622802045498</v>
      </c>
      <c r="AC108" s="1">
        <v>10436.366426655753</v>
      </c>
      <c r="AD108" s="1">
        <v>11421.016852548773</v>
      </c>
      <c r="AE108" s="1">
        <v>11963.034674969786</v>
      </c>
      <c r="AF108" s="1">
        <v>12278.152079522391</v>
      </c>
      <c r="AG108" s="1">
        <v>12360.945670239644</v>
      </c>
      <c r="AH108" s="1">
        <v>12398.509377510192</v>
      </c>
      <c r="AI108" s="1">
        <v>12685.093386862474</v>
      </c>
      <c r="AJ108" s="1">
        <v>13148.816219924349</v>
      </c>
      <c r="AK108" s="1">
        <v>13624.513452268904</v>
      </c>
      <c r="AL108" s="1">
        <v>14529.843893819105</v>
      </c>
      <c r="AM108" s="1">
        <v>15579.28240650187</v>
      </c>
      <c r="AN108" s="1">
        <v>17438.757450619891</v>
      </c>
      <c r="AO108" s="1">
        <v>19559.688072706354</v>
      </c>
      <c r="AP108" s="1">
        <v>20359.462515992633</v>
      </c>
      <c r="AQ108" s="1">
        <v>21239.970370612649</v>
      </c>
      <c r="AR108" s="1">
        <v>22294.279937834835</v>
      </c>
      <c r="AS108" s="1">
        <v>23526.413265227598</v>
      </c>
      <c r="AT108" s="1">
        <v>24572.134337813026</v>
      </c>
      <c r="AU108" s="1">
        <v>25831.916216765138</v>
      </c>
      <c r="AV108" s="1">
        <v>27612.483875454618</v>
      </c>
      <c r="AW108" s="1">
        <v>29462.264923074679</v>
      </c>
      <c r="AX108" s="1">
        <v>0</v>
      </c>
      <c r="AY108" s="1">
        <v>0</v>
      </c>
      <c r="AZ108" s="1">
        <v>0</v>
      </c>
    </row>
    <row r="109" spans="1:52">
      <c r="A109" t="s">
        <v>100</v>
      </c>
      <c r="B109" s="1">
        <v>5834.1220819456785</v>
      </c>
      <c r="C109" s="1">
        <v>6265.5058799446379</v>
      </c>
      <c r="D109" s="1">
        <v>6567.4415100073866</v>
      </c>
      <c r="E109" s="1">
        <v>7026.3342389727204</v>
      </c>
      <c r="F109" s="1">
        <v>7294.1014492433906</v>
      </c>
      <c r="G109" s="1">
        <v>7677.5896155662731</v>
      </c>
      <c r="H109" s="1">
        <v>7484.8467800290446</v>
      </c>
      <c r="I109" s="1">
        <v>7383.6036612886146</v>
      </c>
      <c r="J109" s="1">
        <v>8387.752685792082</v>
      </c>
      <c r="K109" s="1">
        <v>9316.0906107868395</v>
      </c>
      <c r="L109" s="1">
        <v>9643.0935357566013</v>
      </c>
      <c r="M109" s="1">
        <v>10393.458188011011</v>
      </c>
      <c r="N109" s="1">
        <v>11516.833689819701</v>
      </c>
      <c r="O109" s="1">
        <v>11429.783773588935</v>
      </c>
      <c r="P109" s="1">
        <v>11853.615412794141</v>
      </c>
      <c r="Q109" s="1">
        <v>11970.472013387094</v>
      </c>
      <c r="R109" s="1">
        <v>11860.229663045624</v>
      </c>
      <c r="S109" s="1">
        <v>11596.693329855549</v>
      </c>
      <c r="T109" s="1">
        <v>11902.171322469567</v>
      </c>
      <c r="U109" s="1">
        <v>12329.433087340798</v>
      </c>
      <c r="V109" s="1">
        <v>12864.027963107272</v>
      </c>
      <c r="W109" s="1">
        <v>13259.55436813833</v>
      </c>
      <c r="X109" s="1">
        <v>13248.230853364799</v>
      </c>
      <c r="Y109" s="1">
        <v>13466.144706086252</v>
      </c>
      <c r="Z109" s="1">
        <v>13411.422527050932</v>
      </c>
      <c r="AA109" s="1">
        <v>13631.286658703602</v>
      </c>
      <c r="AB109" s="1">
        <v>14065.120403294337</v>
      </c>
      <c r="AC109" s="1">
        <v>14834.528761717545</v>
      </c>
      <c r="AD109" s="1">
        <v>14886.074671433573</v>
      </c>
      <c r="AE109" s="1">
        <v>14762.871198325101</v>
      </c>
      <c r="AF109" s="1">
        <v>15291.377317524846</v>
      </c>
      <c r="AG109" s="1">
        <v>15507.017138645655</v>
      </c>
      <c r="AH109" s="1">
        <v>15823.391705434591</v>
      </c>
      <c r="AI109" s="1">
        <v>16264.553521714994</v>
      </c>
      <c r="AJ109" s="1">
        <v>16947.439911787187</v>
      </c>
      <c r="AK109" s="1">
        <v>17602.523761925924</v>
      </c>
      <c r="AL109" s="1">
        <v>18113.311004266692</v>
      </c>
      <c r="AM109" s="1">
        <v>18172.673535243306</v>
      </c>
      <c r="AN109" s="1">
        <v>18521.628586718289</v>
      </c>
      <c r="AO109" s="1">
        <v>18651.903440931583</v>
      </c>
      <c r="AP109" s="1">
        <v>19836.098155256521</v>
      </c>
      <c r="AQ109" s="1">
        <v>19365.779183674764</v>
      </c>
      <c r="AR109" s="1">
        <v>18853.450541083661</v>
      </c>
      <c r="AS109" s="1">
        <v>18795.986937711328</v>
      </c>
      <c r="AT109" s="1">
        <v>19389.692583756198</v>
      </c>
      <c r="AU109" s="1">
        <v>20022.23675340513</v>
      </c>
      <c r="AV109" s="1">
        <v>20792.351948044314</v>
      </c>
      <c r="AW109" s="1">
        <v>21511.956220997552</v>
      </c>
      <c r="AX109" s="1">
        <v>22033.774108579284</v>
      </c>
      <c r="AY109" s="1">
        <v>21678.147128106455</v>
      </c>
      <c r="AZ109" s="1">
        <v>22273.998722787186</v>
      </c>
    </row>
    <row r="110" spans="1:52">
      <c r="A110" t="s">
        <v>107</v>
      </c>
      <c r="B110" s="1">
        <v>5847.4581773838463</v>
      </c>
      <c r="C110" s="1">
        <v>6285.2669179093018</v>
      </c>
      <c r="D110" s="1">
        <v>6630.0519542184156</v>
      </c>
      <c r="E110" s="1">
        <v>6951.1576901738081</v>
      </c>
      <c r="F110" s="1">
        <v>7087.1378540828182</v>
      </c>
      <c r="G110" s="1">
        <v>7257.3737636289106</v>
      </c>
      <c r="H110" s="1">
        <v>7632.1051351433925</v>
      </c>
      <c r="I110" s="1">
        <v>8120.9164279636952</v>
      </c>
      <c r="J110" s="1">
        <v>8597.9470245498796</v>
      </c>
      <c r="K110" s="1">
        <v>9070.7976909951285</v>
      </c>
      <c r="L110" s="1">
        <v>9502.0973841959549</v>
      </c>
      <c r="M110" s="1">
        <v>9629.7682348948401</v>
      </c>
      <c r="N110" s="1">
        <v>9928.7837327347497</v>
      </c>
      <c r="O110" s="1">
        <v>10564.41651644247</v>
      </c>
      <c r="P110" s="1">
        <v>11072.669073376053</v>
      </c>
      <c r="Q110" s="1">
        <v>10776.702269893593</v>
      </c>
      <c r="R110" s="1">
        <v>11487.190337596156</v>
      </c>
      <c r="S110" s="1">
        <v>11731.419610329849</v>
      </c>
      <c r="T110" s="1">
        <v>12068.397921846463</v>
      </c>
      <c r="U110" s="1">
        <v>12750.562193441465</v>
      </c>
      <c r="V110" s="1">
        <v>13160.800839746344</v>
      </c>
      <c r="W110" s="1">
        <v>13255.935252248231</v>
      </c>
      <c r="X110" s="1">
        <v>13300.872875298212</v>
      </c>
      <c r="Y110" s="1">
        <v>13451.629212713886</v>
      </c>
      <c r="Z110" s="1">
        <v>13882.368354473572</v>
      </c>
      <c r="AA110" s="1">
        <v>14266.77427205228</v>
      </c>
      <c r="AB110" s="1">
        <v>14674.022134280494</v>
      </c>
      <c r="AC110" s="1">
        <v>15140.805996125297</v>
      </c>
      <c r="AD110" s="1">
        <v>15768.346784041827</v>
      </c>
      <c r="AE110" s="1">
        <v>16290.269184652589</v>
      </c>
      <c r="AF110" s="1">
        <v>16610.864283044983</v>
      </c>
      <c r="AG110" s="1">
        <v>16853.848952026969</v>
      </c>
      <c r="AH110" s="1">
        <v>16972.457675146034</v>
      </c>
      <c r="AI110" s="1">
        <v>16817.322754583598</v>
      </c>
      <c r="AJ110" s="1">
        <v>17175.471035396717</v>
      </c>
      <c r="AK110" s="1">
        <v>17670.848092835808</v>
      </c>
      <c r="AL110" s="1">
        <v>17866.10787601061</v>
      </c>
      <c r="AM110" s="1">
        <v>18189.575108082227</v>
      </c>
      <c r="AN110" s="1">
        <v>18447.429429929631</v>
      </c>
      <c r="AO110" s="1">
        <v>18711.633584641313</v>
      </c>
      <c r="AP110" s="1">
        <v>19386.06853482244</v>
      </c>
      <c r="AQ110" s="1">
        <v>19736.034233721584</v>
      </c>
      <c r="AR110" s="1">
        <v>19763.841187313788</v>
      </c>
      <c r="AS110" s="1">
        <v>19601.257964624805</v>
      </c>
      <c r="AT110" s="1">
        <v>19744.89095508213</v>
      </c>
      <c r="AU110" s="1">
        <v>19781.956164088937</v>
      </c>
      <c r="AV110" s="1">
        <v>20102.230231061629</v>
      </c>
      <c r="AW110" s="1">
        <v>20291.226639780158</v>
      </c>
      <c r="AX110" s="1">
        <v>19903.456942247056</v>
      </c>
      <c r="AY110" s="1">
        <v>18785.008441882586</v>
      </c>
      <c r="AZ110" s="1">
        <v>18982.105773378731</v>
      </c>
    </row>
    <row r="111" spans="1:52">
      <c r="A111" t="s">
        <v>109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2761.2585323597427</v>
      </c>
      <c r="I111" s="1">
        <v>2778.8371798474845</v>
      </c>
      <c r="J111" s="1">
        <v>2906.5311831651784</v>
      </c>
      <c r="K111" s="1">
        <v>3033.2496880519852</v>
      </c>
      <c r="L111" s="1">
        <v>3355.4275870275137</v>
      </c>
      <c r="M111" s="1">
        <v>3389.6122669381375</v>
      </c>
      <c r="N111" s="1">
        <v>3938.6689579499098</v>
      </c>
      <c r="O111" s="1">
        <v>3663.7739758636649</v>
      </c>
      <c r="P111" s="1">
        <v>3456.2178130594507</v>
      </c>
      <c r="Q111" s="1">
        <v>3400.8751738904161</v>
      </c>
      <c r="R111" s="1">
        <v>3134.723763886509</v>
      </c>
      <c r="S111" s="1">
        <v>3021.1499301755616</v>
      </c>
      <c r="T111" s="1">
        <v>2989.1799840327526</v>
      </c>
      <c r="U111" s="1">
        <v>2923.9939148095946</v>
      </c>
      <c r="V111" s="1">
        <v>2719.6113915805604</v>
      </c>
      <c r="W111" s="1">
        <v>2753.569651137434</v>
      </c>
      <c r="X111" s="1">
        <v>2762.2592663768614</v>
      </c>
      <c r="Y111" s="1">
        <v>2763.8638048017247</v>
      </c>
      <c r="Z111" s="1">
        <v>2674.566619361342</v>
      </c>
      <c r="AA111" s="1">
        <v>2560.7931551022475</v>
      </c>
      <c r="AB111" s="1">
        <v>2581.4133567901872</v>
      </c>
      <c r="AC111" s="1">
        <v>2766.5342642810642</v>
      </c>
      <c r="AD111" s="1">
        <v>2869.4045639304018</v>
      </c>
      <c r="AE111" s="1">
        <v>3051.28021037587</v>
      </c>
      <c r="AF111" s="1">
        <v>3159.3625667589599</v>
      </c>
      <c r="AG111" s="1">
        <v>3290.1362523980506</v>
      </c>
      <c r="AH111" s="1">
        <v>3330.9391182603381</v>
      </c>
      <c r="AI111" s="1">
        <v>3617.7716329088134</v>
      </c>
      <c r="AJ111" s="1">
        <v>3639.5230449836558</v>
      </c>
      <c r="AK111" s="1">
        <v>3695.0126314694312</v>
      </c>
      <c r="AL111" s="1">
        <v>3646.808235521391</v>
      </c>
      <c r="AM111" s="1">
        <v>3570.8664196342265</v>
      </c>
      <c r="AN111" s="1">
        <v>3456.523828831957</v>
      </c>
      <c r="AO111" s="1">
        <v>3468.9806905793116</v>
      </c>
      <c r="AP111" s="1">
        <v>3479.0567543913708</v>
      </c>
      <c r="AQ111" s="1">
        <v>3505.0020513677596</v>
      </c>
      <c r="AR111" s="1">
        <v>3521.8347922716816</v>
      </c>
      <c r="AS111" s="1">
        <v>3687.514674957019</v>
      </c>
      <c r="AT111" s="1">
        <v>3721.2994625305973</v>
      </c>
      <c r="AU111" s="1">
        <v>3742.1675362530614</v>
      </c>
      <c r="AV111" s="1">
        <v>3825.2634102652164</v>
      </c>
      <c r="AW111" s="1">
        <v>3861.501839527878</v>
      </c>
      <c r="AX111" s="1">
        <v>3824.2629615101305</v>
      </c>
      <c r="AY111" s="1">
        <v>3696.2281523732763</v>
      </c>
      <c r="AZ111" s="1">
        <v>3664.9414542767936</v>
      </c>
    </row>
    <row r="112" spans="1:52">
      <c r="A112" t="s">
        <v>111</v>
      </c>
      <c r="B112" s="1">
        <v>7744.0391296188218</v>
      </c>
      <c r="C112" s="1">
        <v>8453.4855489281654</v>
      </c>
      <c r="D112" s="1">
        <v>9121.197840530016</v>
      </c>
      <c r="E112" s="1">
        <v>9793.9404464492873</v>
      </c>
      <c r="F112" s="1">
        <v>10824.178837895257</v>
      </c>
      <c r="G112" s="1">
        <v>11331.67680823859</v>
      </c>
      <c r="H112" s="1">
        <v>12423.252480226571</v>
      </c>
      <c r="I112" s="1">
        <v>13671.913596364571</v>
      </c>
      <c r="J112" s="1">
        <v>15381.88239009889</v>
      </c>
      <c r="K112" s="1">
        <v>16947.217623206157</v>
      </c>
      <c r="L112" s="1">
        <v>17475.022652860542</v>
      </c>
      <c r="M112" s="1">
        <v>18049.156414583707</v>
      </c>
      <c r="N112" s="1">
        <v>19295.540860670564</v>
      </c>
      <c r="O112" s="1">
        <v>20673.625011267897</v>
      </c>
      <c r="P112" s="1">
        <v>20034.205498563286</v>
      </c>
      <c r="Q112" s="1">
        <v>20325.526875535597</v>
      </c>
      <c r="R112" s="1">
        <v>20977.732624064538</v>
      </c>
      <c r="S112" s="1">
        <v>21688.706845536617</v>
      </c>
      <c r="T112" s="1">
        <v>22626.451256428587</v>
      </c>
      <c r="U112" s="1">
        <v>23667.079454211143</v>
      </c>
      <c r="V112" s="1">
        <v>24143.887129300478</v>
      </c>
      <c r="W112" s="1">
        <v>24669.200244337881</v>
      </c>
      <c r="X112" s="1">
        <v>25179.707389176667</v>
      </c>
      <c r="Y112" s="1">
        <v>25411.78111874915</v>
      </c>
      <c r="Z112" s="1">
        <v>26038.636185119307</v>
      </c>
      <c r="AA112" s="1">
        <v>27195.257811792246</v>
      </c>
      <c r="AB112" s="1">
        <v>27829.796382519558</v>
      </c>
      <c r="AC112" s="1">
        <v>28744.215062717514</v>
      </c>
      <c r="AD112" s="1">
        <v>30558.043645418267</v>
      </c>
      <c r="AE112" s="1">
        <v>32043.39766932567</v>
      </c>
      <c r="AF112" s="1">
        <v>33595.245344242161</v>
      </c>
      <c r="AG112" s="1">
        <v>34604.501825449501</v>
      </c>
      <c r="AH112" s="1">
        <v>34801.425669850192</v>
      </c>
      <c r="AI112" s="1">
        <v>34775.020422337133</v>
      </c>
      <c r="AJ112" s="1">
        <v>34956.036591672149</v>
      </c>
      <c r="AK112" s="1">
        <v>35478.078468727093</v>
      </c>
      <c r="AL112" s="1">
        <v>36320.503171418044</v>
      </c>
      <c r="AM112" s="1">
        <v>36791.855678735861</v>
      </c>
      <c r="AN112" s="1">
        <v>35947.095917898303</v>
      </c>
      <c r="AO112" s="1">
        <v>35828.383442224869</v>
      </c>
      <c r="AP112" s="1">
        <v>36789.219690237202</v>
      </c>
      <c r="AQ112" s="1">
        <v>36776.180590579883</v>
      </c>
      <c r="AR112" s="1">
        <v>36786.989428846311</v>
      </c>
      <c r="AS112" s="1">
        <v>37227.24384174178</v>
      </c>
      <c r="AT112" s="1">
        <v>38235.983721974124</v>
      </c>
      <c r="AU112" s="1">
        <v>38971.842584812781</v>
      </c>
      <c r="AV112" s="1">
        <v>39771.952926240934</v>
      </c>
      <c r="AW112" s="1">
        <v>40707.00113881896</v>
      </c>
      <c r="AX112" s="1">
        <v>40253.663803563162</v>
      </c>
      <c r="AY112" s="1">
        <v>37765.882364902136</v>
      </c>
      <c r="AZ112" s="1">
        <v>39309.645718863452</v>
      </c>
    </row>
    <row r="113" spans="1:52">
      <c r="A113" t="s">
        <v>108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</row>
    <row r="114" spans="1:52">
      <c r="A114" t="s">
        <v>110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1118.7246407639327</v>
      </c>
      <c r="R114" s="1">
        <v>1341.5602256960424</v>
      </c>
      <c r="S114" s="1">
        <v>1377.2507068530053</v>
      </c>
      <c r="T114" s="1">
        <v>1605.1193313332567</v>
      </c>
      <c r="U114" s="1">
        <v>1686.2590703443261</v>
      </c>
      <c r="V114" s="1">
        <v>1931.6813413373325</v>
      </c>
      <c r="W114" s="1">
        <v>1945.6749555372007</v>
      </c>
      <c r="X114" s="1">
        <v>2007.4547970432218</v>
      </c>
      <c r="Y114" s="1">
        <v>1967.2611364914246</v>
      </c>
      <c r="Z114" s="1">
        <v>2057.3238391924042</v>
      </c>
      <c r="AA114" s="1">
        <v>2053.8097127347228</v>
      </c>
      <c r="AB114" s="1">
        <v>2117.7699513862976</v>
      </c>
      <c r="AC114" s="1">
        <v>2100.993949620231</v>
      </c>
      <c r="AD114" s="1">
        <v>1990.7339500508022</v>
      </c>
      <c r="AE114" s="1">
        <v>1662.0489785718655</v>
      </c>
      <c r="AF114" s="1">
        <v>1617.8803322933506</v>
      </c>
      <c r="AG114" s="1">
        <v>1473.1234492386131</v>
      </c>
      <c r="AH114" s="1">
        <v>1660.0434419353342</v>
      </c>
      <c r="AI114" s="1">
        <v>1660.0185286036035</v>
      </c>
      <c r="AJ114" s="1">
        <v>1676.305197791369</v>
      </c>
      <c r="AK114" s="1">
        <v>1723.0895457494387</v>
      </c>
      <c r="AL114" s="1">
        <v>1706.1677178483437</v>
      </c>
      <c r="AM114" s="1">
        <v>1709.6036101629415</v>
      </c>
      <c r="AN114" s="1">
        <v>1708.1331113369695</v>
      </c>
      <c r="AO114" s="1">
        <v>1734.7004778236599</v>
      </c>
      <c r="AP114" s="1">
        <v>1764.2298924925417</v>
      </c>
      <c r="AQ114" s="1">
        <v>1811.8719886202084</v>
      </c>
      <c r="AR114" s="1">
        <v>1870.8590694648472</v>
      </c>
      <c r="AS114" s="1">
        <v>1901.4693561358399</v>
      </c>
      <c r="AT114" s="1">
        <v>2015.04862724388</v>
      </c>
      <c r="AU114" s="1">
        <v>2129.780417272762</v>
      </c>
      <c r="AV114" s="1">
        <v>2246.8563977298736</v>
      </c>
      <c r="AW114" s="1">
        <v>2383.7328856970439</v>
      </c>
      <c r="AX114" s="1">
        <v>2509.7011802381985</v>
      </c>
      <c r="AY114" s="1">
        <v>2512.4876536144384</v>
      </c>
      <c r="AZ114" s="1">
        <v>2534.0003799706128</v>
      </c>
    </row>
    <row r="115" spans="1:52">
      <c r="A115" t="s">
        <v>122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1611.7125481553401</v>
      </c>
      <c r="AG115" s="1">
        <v>1425.4865381688528</v>
      </c>
      <c r="AH115" s="1">
        <v>1350.8722865273319</v>
      </c>
      <c r="AI115" s="1">
        <v>1234.7547980111801</v>
      </c>
      <c r="AJ115" s="1">
        <v>1094.9470908675657</v>
      </c>
      <c r="AK115" s="1">
        <v>1022.9296506884014</v>
      </c>
      <c r="AL115" s="1">
        <v>1043.733143145543</v>
      </c>
      <c r="AM115" s="1">
        <v>1078.3807597105497</v>
      </c>
      <c r="AN115" s="1">
        <v>1076.3102295446922</v>
      </c>
      <c r="AO115" s="1">
        <v>1115.9496862860453</v>
      </c>
      <c r="AP115" s="1">
        <v>1229.0009584450054</v>
      </c>
      <c r="AQ115" s="1">
        <v>1397.290433465156</v>
      </c>
      <c r="AR115" s="1">
        <v>1534.1616021058226</v>
      </c>
      <c r="AS115" s="1">
        <v>1671.2070743172847</v>
      </c>
      <c r="AT115" s="1">
        <v>1818.958815531154</v>
      </c>
      <c r="AU115" s="1">
        <v>1977.7393675596909</v>
      </c>
      <c r="AV115" s="1">
        <v>2166.3233016565564</v>
      </c>
      <c r="AW115" s="1">
        <v>2332.2949295340368</v>
      </c>
      <c r="AX115" s="1">
        <v>2380.0853038006462</v>
      </c>
      <c r="AY115" s="1">
        <v>2370.6825825900319</v>
      </c>
      <c r="AZ115" s="1">
        <v>2482.7760332354796</v>
      </c>
    </row>
    <row r="116" spans="1:52">
      <c r="A116" t="s">
        <v>112</v>
      </c>
      <c r="B116" s="1">
        <v>260.82998876131717</v>
      </c>
      <c r="C116" s="1">
        <v>233.18670120727688</v>
      </c>
      <c r="D116" s="1">
        <v>247.32686635601681</v>
      </c>
      <c r="E116" s="1">
        <v>260.59885365837738</v>
      </c>
      <c r="F116" s="1">
        <v>264.86285298442971</v>
      </c>
      <c r="G116" s="1">
        <v>261.52750978354567</v>
      </c>
      <c r="H116" s="1">
        <v>290.33937193397355</v>
      </c>
      <c r="I116" s="1">
        <v>290.28765652895208</v>
      </c>
      <c r="J116" s="1">
        <v>303.08127681190285</v>
      </c>
      <c r="K116" s="1">
        <v>316.20102881618487</v>
      </c>
      <c r="L116" s="1">
        <v>291.17216440235296</v>
      </c>
      <c r="M116" s="1">
        <v>343.37723981469378</v>
      </c>
      <c r="N116" s="1">
        <v>387.87126428655313</v>
      </c>
      <c r="O116" s="1">
        <v>396.10101206016071</v>
      </c>
      <c r="P116" s="1">
        <v>397.37350917970656</v>
      </c>
      <c r="Q116" s="1">
        <v>386.34816471489262</v>
      </c>
      <c r="R116" s="1">
        <v>380.29235513859209</v>
      </c>
      <c r="S116" s="1">
        <v>401.0182893795261</v>
      </c>
      <c r="T116" s="1">
        <v>412.97479414395372</v>
      </c>
      <c r="U116" s="1">
        <v>427.97465747867528</v>
      </c>
      <c r="V116" s="1">
        <v>435.0734091837038</v>
      </c>
      <c r="W116" s="1">
        <v>434.59620432886828</v>
      </c>
      <c r="X116" s="1">
        <v>424.62296495884021</v>
      </c>
      <c r="Y116" s="1">
        <v>414.13353097303946</v>
      </c>
      <c r="Z116" s="1">
        <v>405.82317274855592</v>
      </c>
      <c r="AA116" s="1">
        <v>407.83040478866684</v>
      </c>
      <c r="AB116" s="1">
        <v>421.39801184190634</v>
      </c>
      <c r="AC116" s="1">
        <v>430.64443908111173</v>
      </c>
      <c r="AD116" s="1">
        <v>441.48988258463208</v>
      </c>
      <c r="AE116" s="1">
        <v>446.46636166579373</v>
      </c>
      <c r="AF116" s="1">
        <v>449.67325371709313</v>
      </c>
      <c r="AG116" s="1">
        <v>441.22004117973057</v>
      </c>
      <c r="AH116" s="1">
        <v>423.67119190887001</v>
      </c>
      <c r="AI116" s="1">
        <v>411.94023880949089</v>
      </c>
      <c r="AJ116" s="1">
        <v>410.14716272945918</v>
      </c>
      <c r="AK116" s="1">
        <v>415.9961532164258</v>
      </c>
      <c r="AL116" s="1">
        <v>421.4768912463316</v>
      </c>
      <c r="AM116" s="1">
        <v>412.45900006136714</v>
      </c>
      <c r="AN116" s="1">
        <v>415.24677000503175</v>
      </c>
      <c r="AO116" s="1">
        <v>414.14089104572554</v>
      </c>
      <c r="AP116" s="1">
        <v>406.07283323791813</v>
      </c>
      <c r="AQ116" s="1">
        <v>410.61606858304373</v>
      </c>
      <c r="AR116" s="1">
        <v>402.18291246153541</v>
      </c>
      <c r="AS116" s="1">
        <v>403.23180947671904</v>
      </c>
      <c r="AT116" s="1">
        <v>412.86053123247638</v>
      </c>
      <c r="AU116" s="1">
        <v>426.04511838411457</v>
      </c>
      <c r="AV116" s="1">
        <v>441.48265268212918</v>
      </c>
      <c r="AW116" s="1">
        <v>460.5174053070923</v>
      </c>
      <c r="AX116" s="1">
        <v>455.87211298747405</v>
      </c>
      <c r="AY116" s="1">
        <v>455.7571724573038</v>
      </c>
      <c r="AZ116" s="1">
        <v>467.46817474629415</v>
      </c>
    </row>
    <row r="117" spans="1:52">
      <c r="A117" t="s">
        <v>115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1217.6611305034949</v>
      </c>
      <c r="M117" s="1">
        <v>1169.5323817264361</v>
      </c>
      <c r="N117" s="1">
        <v>1289.6283809073902</v>
      </c>
      <c r="O117" s="1">
        <v>1534.5951696186414</v>
      </c>
      <c r="P117" s="1">
        <v>2194.0734539441055</v>
      </c>
      <c r="Q117" s="1">
        <v>2272.7507672085858</v>
      </c>
      <c r="R117" s="1">
        <v>1641.0655254801679</v>
      </c>
      <c r="S117" s="1">
        <v>1539.2933928979589</v>
      </c>
      <c r="T117" s="1">
        <v>1526.7464223020977</v>
      </c>
      <c r="U117" s="1">
        <v>1323.2456945934111</v>
      </c>
      <c r="V117" s="1">
        <v>720.26824269896179</v>
      </c>
      <c r="W117" s="1">
        <v>680.60906167221253</v>
      </c>
      <c r="X117" s="1">
        <v>710.62443160159455</v>
      </c>
      <c r="Y117" s="1">
        <v>756.81989787323869</v>
      </c>
      <c r="Z117" s="1">
        <v>730.58328639081174</v>
      </c>
      <c r="AA117" s="1">
        <v>681.46461636735864</v>
      </c>
      <c r="AB117" s="1">
        <v>676.98263001408554</v>
      </c>
      <c r="AC117" s="1">
        <v>642.15107378491939</v>
      </c>
      <c r="AD117" s="1">
        <v>743.23609054531505</v>
      </c>
      <c r="AE117" s="1">
        <v>665.46567774827668</v>
      </c>
      <c r="AF117" s="1">
        <v>670.2622594425045</v>
      </c>
      <c r="AG117" s="1">
        <v>629.76945073779768</v>
      </c>
      <c r="AH117" s="1">
        <v>640.18971458318083</v>
      </c>
      <c r="AI117" s="1">
        <v>648.56034306882066</v>
      </c>
      <c r="AJ117" s="1">
        <v>671.99247073061372</v>
      </c>
      <c r="AK117" s="1">
        <v>654.5908249012889</v>
      </c>
      <c r="AL117" s="1">
        <v>683.59315474427319</v>
      </c>
      <c r="AM117" s="1">
        <v>709.4274054426611</v>
      </c>
      <c r="AN117" s="1">
        <v>773.96010648969911</v>
      </c>
      <c r="AO117" s="1">
        <v>771.0670608348031</v>
      </c>
      <c r="AP117" s="1">
        <v>812.2761659918749</v>
      </c>
      <c r="AQ117" s="1">
        <v>773.1367156810287</v>
      </c>
      <c r="AR117" s="1">
        <v>805.95645194171539</v>
      </c>
      <c r="AS117" s="1">
        <v>826.78314286434477</v>
      </c>
      <c r="AT117" s="1">
        <v>819.33879243045305</v>
      </c>
      <c r="AU117" s="1">
        <v>807.59245260308148</v>
      </c>
      <c r="AV117" s="1">
        <v>809.32821824906546</v>
      </c>
      <c r="AW117" s="1">
        <v>799.72235019857283</v>
      </c>
      <c r="AX117" s="1">
        <v>778.73688563878841</v>
      </c>
      <c r="AY117" s="1">
        <v>761.85093088653343</v>
      </c>
      <c r="AZ117" s="1">
        <v>763.72969786481099</v>
      </c>
    </row>
    <row r="118" spans="1:52">
      <c r="A118" t="s">
        <v>239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1087.7624012088665</v>
      </c>
      <c r="AQ118" s="1">
        <v>1364.321139983432</v>
      </c>
      <c r="AR118" s="1">
        <v>1342.2788603980741</v>
      </c>
      <c r="AS118" s="1">
        <v>1406.1263178703905</v>
      </c>
      <c r="AT118" s="1">
        <v>1435.4652671858212</v>
      </c>
      <c r="AU118" s="1">
        <v>1482.2126737829028</v>
      </c>
      <c r="AV118" s="1">
        <v>1562.3038729593993</v>
      </c>
      <c r="AW118" s="1">
        <v>1653.285973742594</v>
      </c>
      <c r="AX118" s="1">
        <v>1757.5166741429175</v>
      </c>
      <c r="AY118" s="1">
        <v>1798.465352110275</v>
      </c>
      <c r="AZ118" s="1">
        <v>1860.098710182594</v>
      </c>
    </row>
    <row r="119" spans="1:52">
      <c r="A119" t="s">
        <v>120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21085.45970928964</v>
      </c>
      <c r="AL119" s="1">
        <v>21210.330409953138</v>
      </c>
      <c r="AM119" s="1">
        <v>21078.641078992219</v>
      </c>
      <c r="AN119" s="1">
        <v>20798.954126151399</v>
      </c>
      <c r="AO119" s="1">
        <v>19398.222223398156</v>
      </c>
      <c r="AP119" s="1">
        <v>19434.400015547773</v>
      </c>
      <c r="AQ119" s="1">
        <v>18905.858193750471</v>
      </c>
      <c r="AR119" s="1">
        <v>18906.402950087599</v>
      </c>
      <c r="AS119" s="1">
        <v>21586.831968727165</v>
      </c>
      <c r="AT119" s="1">
        <v>23107.466075819841</v>
      </c>
      <c r="AU119" s="1">
        <v>24715.552156163412</v>
      </c>
      <c r="AV119" s="1">
        <v>25034.047895076648</v>
      </c>
      <c r="AW119" s="1">
        <v>25100.028100203592</v>
      </c>
      <c r="AX119" s="1">
        <v>0</v>
      </c>
      <c r="AY119" s="1">
        <v>0</v>
      </c>
      <c r="AZ119" s="1">
        <v>0</v>
      </c>
    </row>
    <row r="120" spans="1:52">
      <c r="A120" t="s">
        <v>113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397.13068337896721</v>
      </c>
      <c r="AC120" s="1">
        <v>401.85566217161562</v>
      </c>
      <c r="AD120" s="1">
        <v>444.5377970165074</v>
      </c>
      <c r="AE120" s="1">
        <v>448.30587898963483</v>
      </c>
      <c r="AF120" s="1">
        <v>464.97938875869164</v>
      </c>
      <c r="AG120" s="1">
        <v>421.61034830737225</v>
      </c>
      <c r="AH120" s="1">
        <v>358.98113632486974</v>
      </c>
      <c r="AI120" s="1">
        <v>303.68548573070115</v>
      </c>
      <c r="AJ120" s="1">
        <v>242.85014126244809</v>
      </c>
      <c r="AK120" s="1">
        <v>227.18138847782086</v>
      </c>
      <c r="AL120" s="1">
        <v>239.77083642273087</v>
      </c>
      <c r="AM120" s="1">
        <v>259.75170863044218</v>
      </c>
      <c r="AN120" s="1">
        <v>261.28177537533867</v>
      </c>
      <c r="AO120" s="1">
        <v>267.0700973908219</v>
      </c>
      <c r="AP120" s="1">
        <v>278.65887230120745</v>
      </c>
      <c r="AQ120" s="1">
        <v>291.14823357248679</v>
      </c>
      <c r="AR120" s="1">
        <v>288.85903548290679</v>
      </c>
      <c r="AS120" s="1">
        <v>306.38095316847478</v>
      </c>
      <c r="AT120" s="1">
        <v>324.42001218622545</v>
      </c>
      <c r="AU120" s="1">
        <v>320.65839751650964</v>
      </c>
      <c r="AV120" s="1">
        <v>327.51348724783099</v>
      </c>
      <c r="AW120" s="1">
        <v>352.5928193647643</v>
      </c>
      <c r="AX120" s="1">
        <v>379.09508757984804</v>
      </c>
      <c r="AY120" s="1">
        <v>386.8517978632172</v>
      </c>
      <c r="AZ120" s="1">
        <v>378.48294601299256</v>
      </c>
    </row>
    <row r="121" spans="1:52">
      <c r="A121" t="s">
        <v>123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206.95516315403384</v>
      </c>
      <c r="AA121" s="1">
        <v>211.66034274334746</v>
      </c>
      <c r="AB121" s="1">
        <v>216.03223568678828</v>
      </c>
      <c r="AC121" s="1">
        <v>207.14556198826293</v>
      </c>
      <c r="AD121" s="1">
        <v>197.39238926288658</v>
      </c>
      <c r="AE121" s="1">
        <v>219.15141474587861</v>
      </c>
      <c r="AF121" s="1">
        <v>227.33825393021345</v>
      </c>
      <c r="AG121" s="1">
        <v>230.51165121192702</v>
      </c>
      <c r="AH121" s="1">
        <v>236.62136966939144</v>
      </c>
      <c r="AI121" s="1">
        <v>243.86715762796783</v>
      </c>
      <c r="AJ121" s="1">
        <v>256.95508351004588</v>
      </c>
      <c r="AK121" s="1">
        <v>268.30423462866128</v>
      </c>
      <c r="AL121" s="1">
        <v>280.29672708821101</v>
      </c>
      <c r="AM121" s="1">
        <v>293.07309648606264</v>
      </c>
      <c r="AN121" s="1">
        <v>298.4968627472449</v>
      </c>
      <c r="AO121" s="1">
        <v>314.16651264212783</v>
      </c>
      <c r="AP121" s="1">
        <v>326.33734044140033</v>
      </c>
      <c r="AQ121" s="1">
        <v>339.29593253039332</v>
      </c>
      <c r="AR121" s="1">
        <v>353.62228943551253</v>
      </c>
      <c r="AS121" s="1">
        <v>369.50799872871534</v>
      </c>
      <c r="AT121" s="1">
        <v>387.25769395494189</v>
      </c>
      <c r="AU121" s="1">
        <v>408.53271290955053</v>
      </c>
      <c r="AV121" s="1">
        <v>436.75098493181906</v>
      </c>
      <c r="AW121" s="1">
        <v>462.5795716201302</v>
      </c>
      <c r="AX121" s="1">
        <v>489.57137352671333</v>
      </c>
      <c r="AY121" s="1">
        <v>518.80521572391524</v>
      </c>
      <c r="AZ121" s="1">
        <v>559.67840615483578</v>
      </c>
    </row>
    <row r="122" spans="1:52">
      <c r="A122" t="s">
        <v>132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1557.3114734610676</v>
      </c>
      <c r="H122" s="1">
        <v>1569.5915394633266</v>
      </c>
      <c r="I122" s="1">
        <v>1696.8666869704862</v>
      </c>
      <c r="J122" s="1">
        <v>1754.9898451945855</v>
      </c>
      <c r="K122" s="1">
        <v>1775.9720819866818</v>
      </c>
      <c r="L122" s="1">
        <v>2088.7283539862101</v>
      </c>
      <c r="M122" s="1">
        <v>2231.8747522578778</v>
      </c>
      <c r="N122" s="1">
        <v>2327.2124244933434</v>
      </c>
      <c r="O122" s="1">
        <v>2441.6708980659419</v>
      </c>
      <c r="P122" s="1">
        <v>2539.4388104555096</v>
      </c>
      <c r="Q122" s="1">
        <v>2691.7260407730778</v>
      </c>
      <c r="R122" s="1">
        <v>2806.5716870529322</v>
      </c>
      <c r="S122" s="1">
        <v>2859.2982064001903</v>
      </c>
      <c r="T122" s="1">
        <v>2915.3628185810012</v>
      </c>
      <c r="U122" s="1">
        <v>3054.7186746294733</v>
      </c>
      <c r="V122" s="1">
        <v>3160.6805624658696</v>
      </c>
      <c r="W122" s="1">
        <v>3275.1165679822234</v>
      </c>
      <c r="X122" s="1">
        <v>3332.5558266057742</v>
      </c>
      <c r="Y122" s="1">
        <v>3484.8360506562744</v>
      </c>
      <c r="Z122" s="1">
        <v>3664.1277455194245</v>
      </c>
      <c r="AA122" s="1">
        <v>3628.0866510070623</v>
      </c>
      <c r="AB122" s="1">
        <v>3777.2920279992341</v>
      </c>
      <c r="AC122" s="1">
        <v>3842.2910330340674</v>
      </c>
      <c r="AD122" s="1">
        <v>4013.8988968102358</v>
      </c>
      <c r="AE122" s="1">
        <v>4216.8210262404355</v>
      </c>
      <c r="AF122" s="1">
        <v>3901.1870473361628</v>
      </c>
      <c r="AG122" s="1">
        <v>3420.9679387402803</v>
      </c>
      <c r="AH122" s="1">
        <v>2348.6708078892038</v>
      </c>
      <c r="AI122" s="1">
        <v>2271.3335743799921</v>
      </c>
      <c r="AJ122" s="1">
        <v>2355.6894759933266</v>
      </c>
      <c r="AK122" s="1">
        <v>2364.0514702387482</v>
      </c>
      <c r="AL122" s="1">
        <v>2477.310734141673</v>
      </c>
      <c r="AM122" s="1">
        <v>2727.3920285344138</v>
      </c>
      <c r="AN122" s="1">
        <v>2903.606503542193</v>
      </c>
      <c r="AO122" s="1">
        <v>3065.4892775959183</v>
      </c>
      <c r="AP122" s="1">
        <v>3302.305406994768</v>
      </c>
      <c r="AQ122" s="1">
        <v>3587.5884642387969</v>
      </c>
      <c r="AR122" s="1">
        <v>3854.1054741300568</v>
      </c>
      <c r="AS122" s="1">
        <v>4153.934085776933</v>
      </c>
      <c r="AT122" s="1">
        <v>4538.8477819896352</v>
      </c>
      <c r="AU122" s="1">
        <v>5046.8624738447406</v>
      </c>
      <c r="AV122" s="1">
        <v>5695.3614545148648</v>
      </c>
      <c r="AW122" s="1">
        <v>6296.2271161895824</v>
      </c>
      <c r="AX122" s="1">
        <v>6055.6648084218605</v>
      </c>
      <c r="AY122" s="1">
        <v>4993.1811937487309</v>
      </c>
      <c r="AZ122" s="1">
        <v>5002.4701606020981</v>
      </c>
    </row>
    <row r="123" spans="1:52">
      <c r="A123" t="s">
        <v>124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4304.2228426234133</v>
      </c>
      <c r="AE123" s="1">
        <v>2461.6275308716276</v>
      </c>
      <c r="AF123" s="1">
        <v>3066.7293162240512</v>
      </c>
      <c r="AG123" s="1">
        <v>4129.431972215617</v>
      </c>
      <c r="AH123" s="1">
        <v>4170.9096128268411</v>
      </c>
      <c r="AI123" s="1">
        <v>4299.3524064262947</v>
      </c>
      <c r="AJ123" s="1">
        <v>4484.612871371819</v>
      </c>
      <c r="AK123" s="1">
        <v>4642.3600186834428</v>
      </c>
      <c r="AL123" s="1">
        <v>4775.7788173781873</v>
      </c>
      <c r="AM123" s="1">
        <v>4591.0516993666961</v>
      </c>
      <c r="AN123" s="1">
        <v>4694.8859260029885</v>
      </c>
      <c r="AO123" s="1">
        <v>4615.5280488171074</v>
      </c>
      <c r="AP123" s="1">
        <v>4612.1986715904441</v>
      </c>
      <c r="AQ123" s="1">
        <v>4718.1734979572675</v>
      </c>
      <c r="AR123" s="1">
        <v>4794.6499710735197</v>
      </c>
      <c r="AS123" s="1">
        <v>4865.7050232220427</v>
      </c>
      <c r="AT123" s="1">
        <v>5147.6906692415869</v>
      </c>
      <c r="AU123" s="1">
        <v>5129.4017731682134</v>
      </c>
      <c r="AV123" s="1">
        <v>5103.4901751825964</v>
      </c>
      <c r="AW123" s="1">
        <v>5436.6518851171786</v>
      </c>
      <c r="AX123" s="1">
        <v>5895.0822055340459</v>
      </c>
      <c r="AY123" s="1">
        <v>6350.3302410282349</v>
      </c>
      <c r="AZ123" s="1">
        <v>6745.6599090626696</v>
      </c>
    </row>
    <row r="124" spans="1:52">
      <c r="A124" t="s">
        <v>129</v>
      </c>
      <c r="B124" s="1">
        <v>132.22583073274672</v>
      </c>
      <c r="C124" s="1">
        <v>132.37928228952401</v>
      </c>
      <c r="D124" s="1">
        <v>149.95926555852145</v>
      </c>
      <c r="E124" s="1">
        <v>162.8366572406608</v>
      </c>
      <c r="F124" s="1">
        <v>172.96520230100165</v>
      </c>
      <c r="G124" s="1">
        <v>173.31416456075974</v>
      </c>
      <c r="H124" s="1">
        <v>169.24498396841753</v>
      </c>
      <c r="I124" s="1">
        <v>183.9763249488189</v>
      </c>
      <c r="J124" s="1">
        <v>179.60375171913736</v>
      </c>
      <c r="K124" s="1">
        <v>178.68699903767691</v>
      </c>
      <c r="L124" s="1">
        <v>178.87326686737202</v>
      </c>
      <c r="M124" s="1">
        <v>184.22384544916514</v>
      </c>
      <c r="N124" s="1">
        <v>180.13154447371906</v>
      </c>
      <c r="O124" s="1">
        <v>222.98118324768126</v>
      </c>
      <c r="P124" s="1">
        <v>242.08653377092966</v>
      </c>
      <c r="Q124" s="1">
        <v>204.54010668711837</v>
      </c>
      <c r="R124" s="1">
        <v>221.59829596622134</v>
      </c>
      <c r="S124" s="1">
        <v>263.06546335064189</v>
      </c>
      <c r="T124" s="1">
        <v>303.12068518731462</v>
      </c>
      <c r="U124" s="1">
        <v>303.65269595868159</v>
      </c>
      <c r="V124" s="1">
        <v>287.52699487206763</v>
      </c>
      <c r="W124" s="1">
        <v>281.90267103304802</v>
      </c>
      <c r="X124" s="1">
        <v>281.54765682134473</v>
      </c>
      <c r="Y124" s="1">
        <v>265.60327054895657</v>
      </c>
      <c r="Z124" s="1">
        <v>286.08786724510878</v>
      </c>
      <c r="AA124" s="1">
        <v>293.51408328890216</v>
      </c>
      <c r="AB124" s="1">
        <v>288.87526129259601</v>
      </c>
      <c r="AC124" s="1">
        <v>262.90869770648948</v>
      </c>
      <c r="AD124" s="1">
        <v>280.72989934943831</v>
      </c>
      <c r="AE124" s="1">
        <v>294.33157420027834</v>
      </c>
      <c r="AF124" s="1">
        <v>307.69187985364204</v>
      </c>
      <c r="AG124" s="1">
        <v>309.26571025226804</v>
      </c>
      <c r="AH124" s="1">
        <v>326.1564687236359</v>
      </c>
      <c r="AI124" s="1">
        <v>330.93878399546787</v>
      </c>
      <c r="AJ124" s="1">
        <v>343.42387007760408</v>
      </c>
      <c r="AK124" s="1">
        <v>343.10632904753305</v>
      </c>
      <c r="AL124" s="1">
        <v>352.32710849290163</v>
      </c>
      <c r="AM124" s="1">
        <v>357.40441341438111</v>
      </c>
      <c r="AN124" s="1">
        <v>369.93401497369877</v>
      </c>
      <c r="AO124" s="1">
        <v>364.91954637533775</v>
      </c>
      <c r="AP124" s="1">
        <v>379.77562256525647</v>
      </c>
      <c r="AQ124" s="1">
        <v>390.60060338506071</v>
      </c>
      <c r="AR124" s="1">
        <v>390.59984855405685</v>
      </c>
      <c r="AS124" s="1">
        <v>403.81579309143757</v>
      </c>
      <c r="AT124" s="1">
        <v>409.28152933683089</v>
      </c>
      <c r="AU124" s="1">
        <v>415.48413400508417</v>
      </c>
      <c r="AV124" s="1">
        <v>430.98132149693646</v>
      </c>
      <c r="AW124" s="1">
        <v>445.77690593504838</v>
      </c>
      <c r="AX124" s="1">
        <v>461.90890021391704</v>
      </c>
      <c r="AY124" s="1">
        <v>471.20573702740649</v>
      </c>
      <c r="AZ124" s="1">
        <v>481.79744467897626</v>
      </c>
    </row>
    <row r="125" spans="1:52">
      <c r="A125" t="s">
        <v>128</v>
      </c>
      <c r="B125" s="1">
        <v>644.61210949705651</v>
      </c>
      <c r="C125" s="1">
        <v>644.75133941212027</v>
      </c>
      <c r="D125" s="1">
        <v>637.79549684628932</v>
      </c>
      <c r="E125" s="1">
        <v>636.49323176034306</v>
      </c>
      <c r="F125" s="1">
        <v>652.82393701466231</v>
      </c>
      <c r="G125" s="1">
        <v>667.02786984191846</v>
      </c>
      <c r="H125" s="1">
        <v>700.19469377096834</v>
      </c>
      <c r="I125" s="1">
        <v>728.22200972765472</v>
      </c>
      <c r="J125" s="1">
        <v>743.07145892409687</v>
      </c>
      <c r="K125" s="1">
        <v>776.15887081659571</v>
      </c>
      <c r="L125" s="1">
        <v>805.67922582577455</v>
      </c>
      <c r="M125" s="1">
        <v>822.26272410908132</v>
      </c>
      <c r="N125" s="1">
        <v>832.82135671613526</v>
      </c>
      <c r="O125" s="1">
        <v>791.41818782046357</v>
      </c>
      <c r="P125" s="1">
        <v>805.64952645173946</v>
      </c>
      <c r="Q125" s="1">
        <v>755.42543315346677</v>
      </c>
      <c r="R125" s="1">
        <v>772.90291544345678</v>
      </c>
      <c r="S125" s="1">
        <v>763.14095234801641</v>
      </c>
      <c r="T125" s="1">
        <v>777.16716811111269</v>
      </c>
      <c r="U125" s="1">
        <v>778.69756307452099</v>
      </c>
      <c r="V125" s="1">
        <v>723.46235274858566</v>
      </c>
      <c r="W125" s="1">
        <v>684.36901942752399</v>
      </c>
      <c r="X125" s="1">
        <v>644.844588373389</v>
      </c>
      <c r="Y125" s="1">
        <v>612.68892084789343</v>
      </c>
      <c r="Z125" s="1">
        <v>585.18793519230792</v>
      </c>
      <c r="AA125" s="1">
        <v>571.84681987906367</v>
      </c>
      <c r="AB125" s="1">
        <v>559.75694957206497</v>
      </c>
      <c r="AC125" s="1">
        <v>556.31928009606588</v>
      </c>
      <c r="AD125" s="1">
        <v>550.6484839062</v>
      </c>
      <c r="AE125" s="1">
        <v>409.51530824981694</v>
      </c>
      <c r="AF125" s="1">
        <v>203.5686215285979</v>
      </c>
      <c r="AG125" s="1">
        <v>177.59479394018172</v>
      </c>
      <c r="AH125" s="1">
        <v>117.37083906348457</v>
      </c>
      <c r="AI125" s="1">
        <v>79.581170633931407</v>
      </c>
      <c r="AJ125" s="1">
        <v>61.977637404608458</v>
      </c>
      <c r="AK125" s="1">
        <v>57.78492989089839</v>
      </c>
      <c r="AL125" s="1">
        <v>61.578294411519344</v>
      </c>
      <c r="AM125" s="1">
        <v>118.59115545809514</v>
      </c>
      <c r="AN125" s="1">
        <v>142.89657727641398</v>
      </c>
      <c r="AO125" s="1">
        <v>164.59877246868504</v>
      </c>
      <c r="AP125" s="1">
        <v>196.99433925512363</v>
      </c>
      <c r="AQ125" s="1">
        <v>196.36202624790326</v>
      </c>
      <c r="AR125" s="1">
        <v>199.76799791213929</v>
      </c>
      <c r="AS125" s="1">
        <v>135.37318239554219</v>
      </c>
      <c r="AT125" s="1">
        <v>136.40897693013113</v>
      </c>
      <c r="AU125" s="1">
        <v>139.58486577048396</v>
      </c>
      <c r="AV125" s="1">
        <v>144.51577826026889</v>
      </c>
      <c r="AW125" s="1">
        <v>150.66724784964006</v>
      </c>
      <c r="AX125" s="1">
        <v>153.36960936533885</v>
      </c>
      <c r="AY125" s="1">
        <v>152.98516050374545</v>
      </c>
      <c r="AZ125" s="1">
        <v>155.02849575787457</v>
      </c>
    </row>
    <row r="126" spans="1:52">
      <c r="A126" t="s">
        <v>133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6366.4029347679616</v>
      </c>
      <c r="AP126" s="1">
        <v>6479.7125224820993</v>
      </c>
      <c r="AQ126" s="1">
        <v>6084.6285338310736</v>
      </c>
      <c r="AR126" s="1">
        <v>5891.7212270104346</v>
      </c>
      <c r="AS126" s="1">
        <v>6529.3608962939697</v>
      </c>
      <c r="AT126" s="1">
        <v>6681.9126288803636</v>
      </c>
      <c r="AU126" s="1">
        <v>7194.6217276146735</v>
      </c>
      <c r="AV126" s="1">
        <v>7458.7664541052482</v>
      </c>
      <c r="AW126" s="1">
        <v>7736.5442742586665</v>
      </c>
      <c r="AX126" s="1">
        <v>7865.2543760969502</v>
      </c>
      <c r="AY126" s="1">
        <v>7885.4680369044563</v>
      </c>
      <c r="AZ126" s="1">
        <v>0</v>
      </c>
    </row>
    <row r="127" spans="1:52">
      <c r="A127" t="s">
        <v>126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32622.112055976271</v>
      </c>
      <c r="M127" s="1">
        <v>32495.677453943452</v>
      </c>
      <c r="N127" s="1">
        <v>32447.180171458796</v>
      </c>
      <c r="O127" s="1">
        <v>32452.214846871942</v>
      </c>
      <c r="P127" s="1">
        <v>32477.170617551335</v>
      </c>
      <c r="Q127" s="1">
        <v>32500.348068448777</v>
      </c>
      <c r="R127" s="1">
        <v>33504.542658179373</v>
      </c>
      <c r="S127" s="1">
        <v>34539.912871917324</v>
      </c>
      <c r="T127" s="1">
        <v>35609.025013088554</v>
      </c>
      <c r="U127" s="1">
        <v>36719.008024232055</v>
      </c>
      <c r="V127" s="1">
        <v>37874.392168313512</v>
      </c>
      <c r="W127" s="1">
        <v>39097.852291954325</v>
      </c>
      <c r="X127" s="1">
        <v>37898.790600495406</v>
      </c>
      <c r="Y127" s="1">
        <v>37543.872230803012</v>
      </c>
      <c r="Z127" s="1">
        <v>38591.081051389163</v>
      </c>
      <c r="AA127" s="1">
        <v>40723.641885035715</v>
      </c>
      <c r="AB127" s="1">
        <v>41781.441107891791</v>
      </c>
      <c r="AC127" s="1">
        <v>45037.385457351666</v>
      </c>
      <c r="AD127" s="1">
        <v>46959.868588909492</v>
      </c>
      <c r="AE127" s="1">
        <v>48438.159502730385</v>
      </c>
      <c r="AF127" s="1">
        <v>48888.633647046074</v>
      </c>
      <c r="AG127" s="1">
        <v>49118.489242708922</v>
      </c>
      <c r="AH127" s="1">
        <v>50223.912804788801</v>
      </c>
      <c r="AI127" s="1">
        <v>51714.995600076487</v>
      </c>
      <c r="AJ127" s="1">
        <v>54551.232544736777</v>
      </c>
      <c r="AK127" s="1">
        <v>57024.686073449804</v>
      </c>
      <c r="AL127" s="1">
        <v>60209.334306571865</v>
      </c>
      <c r="AM127" s="1">
        <v>63781.811952532007</v>
      </c>
      <c r="AN127" s="1">
        <v>67918.181295057759</v>
      </c>
      <c r="AO127" s="1">
        <v>74111.485575700455</v>
      </c>
      <c r="AP127" s="1">
        <v>75606.203199264972</v>
      </c>
      <c r="AQ127" s="1">
        <v>74180.372422344866</v>
      </c>
      <c r="AR127" s="1">
        <v>72597.826641355074</v>
      </c>
      <c r="AS127" s="1">
        <v>70395.670926279883</v>
      </c>
      <c r="AT127" s="1">
        <v>71777.36546071968</v>
      </c>
      <c r="AU127" s="1">
        <v>74525.014663190901</v>
      </c>
      <c r="AV127" s="1">
        <v>80275.8848760197</v>
      </c>
      <c r="AW127" s="1">
        <v>82308.43695955578</v>
      </c>
      <c r="AX127" s="1">
        <v>83186.91152186034</v>
      </c>
      <c r="AY127" s="1">
        <v>81647.10003057924</v>
      </c>
      <c r="AZ127" s="1">
        <v>0</v>
      </c>
    </row>
    <row r="128" spans="1:52">
      <c r="A128" t="s">
        <v>130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4290.5921593468101</v>
      </c>
      <c r="AG128" s="1">
        <v>4040.5168746299623</v>
      </c>
      <c r="AH128" s="1">
        <v>3184.9840893101227</v>
      </c>
      <c r="AI128" s="1">
        <v>2680.4768086157419</v>
      </c>
      <c r="AJ128" s="1">
        <v>2435.2302567422507</v>
      </c>
      <c r="AK128" s="1">
        <v>2533.3576541850225</v>
      </c>
      <c r="AL128" s="1">
        <v>2684.6104022191407</v>
      </c>
      <c r="AM128" s="1">
        <v>2905.275209497207</v>
      </c>
      <c r="AN128" s="1">
        <v>3148.9028832630097</v>
      </c>
      <c r="AO128" s="1">
        <v>3136.2810110450296</v>
      </c>
      <c r="AP128" s="1">
        <v>3267.3474426323946</v>
      </c>
      <c r="AQ128" s="1">
        <v>3505.7027678229806</v>
      </c>
      <c r="AR128" s="1">
        <v>3759.5162392226157</v>
      </c>
      <c r="AS128" s="1">
        <v>4162.5786541331508</v>
      </c>
      <c r="AT128" s="1">
        <v>4492.7714038137838</v>
      </c>
      <c r="AU128" s="1">
        <v>4873.5042339522206</v>
      </c>
      <c r="AV128" s="1">
        <v>5287.1365512088405</v>
      </c>
      <c r="AW128" s="1">
        <v>5839.1456023756255</v>
      </c>
      <c r="AX128" s="1">
        <v>6041.4090196434618</v>
      </c>
      <c r="AY128" s="1">
        <v>5179.5816444355023</v>
      </c>
      <c r="AZ128" s="1">
        <v>5278.1945043389032</v>
      </c>
    </row>
    <row r="129" spans="1:52">
      <c r="A129" t="s">
        <v>131</v>
      </c>
      <c r="B129" s="1">
        <v>13670.537279535889</v>
      </c>
      <c r="C129" s="1">
        <v>14020.474597217408</v>
      </c>
      <c r="D129" s="1">
        <v>14039.220602392154</v>
      </c>
      <c r="E129" s="1">
        <v>14397.123823049656</v>
      </c>
      <c r="F129" s="1">
        <v>15317.809979589332</v>
      </c>
      <c r="G129" s="1">
        <v>15068.250154267271</v>
      </c>
      <c r="H129" s="1">
        <v>15152.982538661379</v>
      </c>
      <c r="I129" s="1">
        <v>15167.702212675036</v>
      </c>
      <c r="J129" s="1">
        <v>15741.250520712689</v>
      </c>
      <c r="K129" s="1">
        <v>17208.821814718671</v>
      </c>
      <c r="L129" s="1">
        <v>17435.904049629895</v>
      </c>
      <c r="M129" s="1">
        <v>17631.149225793146</v>
      </c>
      <c r="N129" s="1">
        <v>18621.762825306385</v>
      </c>
      <c r="O129" s="1">
        <v>19912.38989466189</v>
      </c>
      <c r="P129" s="1">
        <v>20478.303612891923</v>
      </c>
      <c r="Q129" s="1">
        <v>18968.073897879029</v>
      </c>
      <c r="R129" s="1">
        <v>19427.23197674835</v>
      </c>
      <c r="S129" s="1">
        <v>19688.552874463094</v>
      </c>
      <c r="T129" s="1">
        <v>20456.921154897478</v>
      </c>
      <c r="U129" s="1">
        <v>20867.643257423751</v>
      </c>
      <c r="V129" s="1">
        <v>20962.380267039978</v>
      </c>
      <c r="W129" s="1">
        <v>20806.97320550053</v>
      </c>
      <c r="X129" s="1">
        <v>21048.119013052259</v>
      </c>
      <c r="Y129" s="1">
        <v>21671.334223902981</v>
      </c>
      <c r="Z129" s="1">
        <v>22974.422318317509</v>
      </c>
      <c r="AA129" s="1">
        <v>23551.487502411979</v>
      </c>
      <c r="AB129" s="1">
        <v>25741.617038979603</v>
      </c>
      <c r="AC129" s="1">
        <v>26600.284772619227</v>
      </c>
      <c r="AD129" s="1">
        <v>28727.881601640343</v>
      </c>
      <c r="AE129" s="1">
        <v>31183.458405668924</v>
      </c>
      <c r="AF129" s="1">
        <v>32476.860545390471</v>
      </c>
      <c r="AG129" s="1">
        <v>34814.677686049719</v>
      </c>
      <c r="AH129" s="1">
        <v>34980.422466065509</v>
      </c>
      <c r="AI129" s="1">
        <v>35963.798621505004</v>
      </c>
      <c r="AJ129" s="1">
        <v>36832.910587983977</v>
      </c>
      <c r="AK129" s="1">
        <v>36839.282745613476</v>
      </c>
      <c r="AL129" s="1">
        <v>36892.724922142705</v>
      </c>
      <c r="AM129" s="1">
        <v>38596.946424046277</v>
      </c>
      <c r="AN129" s="1">
        <v>40593.76487505337</v>
      </c>
      <c r="AO129" s="1">
        <v>43420.310461484543</v>
      </c>
      <c r="AP129" s="1">
        <v>46457.891441089145</v>
      </c>
      <c r="AQ129" s="1">
        <v>47063.674210922713</v>
      </c>
      <c r="AR129" s="1">
        <v>48484.955112691641</v>
      </c>
      <c r="AS129" s="1">
        <v>48640.802306029153</v>
      </c>
      <c r="AT129" s="1">
        <v>50063.528540115985</v>
      </c>
      <c r="AU129" s="1">
        <v>51980.440157435849</v>
      </c>
      <c r="AV129" s="1">
        <v>53701.564848310809</v>
      </c>
      <c r="AW129" s="1">
        <v>56388.987766283557</v>
      </c>
      <c r="AX129" s="1">
        <v>55807.477433358836</v>
      </c>
      <c r="AY129" s="1">
        <v>51880.610071938514</v>
      </c>
      <c r="AZ129" s="1">
        <v>52422.458686304657</v>
      </c>
    </row>
    <row r="130" spans="1:52">
      <c r="A130" t="s">
        <v>144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10028.380839046857</v>
      </c>
      <c r="Y130" s="1">
        <v>10594.623609386766</v>
      </c>
      <c r="Z130" s="1">
        <v>11008.998169602559</v>
      </c>
      <c r="AA130" s="1">
        <v>10616.435231279502</v>
      </c>
      <c r="AB130" s="1">
        <v>10851.418433332925</v>
      </c>
      <c r="AC130" s="1">
        <v>11887.072451462936</v>
      </c>
      <c r="AD130" s="1">
        <v>12307.157503461764</v>
      </c>
      <c r="AE130" s="1">
        <v>12458.489663044415</v>
      </c>
      <c r="AF130" s="1">
        <v>13033.756160543662</v>
      </c>
      <c r="AG130" s="1">
        <v>13158.10771072486</v>
      </c>
      <c r="AH130" s="1">
        <v>14577.020340638685</v>
      </c>
      <c r="AI130" s="1">
        <v>15044.124393957327</v>
      </c>
      <c r="AJ130" s="1">
        <v>15422.248544834509</v>
      </c>
      <c r="AK130" s="1">
        <v>15670.478597212294</v>
      </c>
      <c r="AL130" s="1">
        <v>15361.731984423761</v>
      </c>
      <c r="AM130" s="1">
        <v>15083.071025780711</v>
      </c>
      <c r="AN130" s="1">
        <v>14169.154750489039</v>
      </c>
      <c r="AO130" s="1">
        <v>13605.602477897064</v>
      </c>
      <c r="AP130" s="1">
        <v>14128.875183529555</v>
      </c>
      <c r="AQ130" s="1">
        <v>14261.290341301337</v>
      </c>
      <c r="AR130" s="1">
        <v>15216.315705525058</v>
      </c>
      <c r="AS130" s="1">
        <v>16760.397093022617</v>
      </c>
      <c r="AT130" s="1">
        <v>20788.353800038403</v>
      </c>
      <c r="AU130" s="1">
        <v>22034.94234331129</v>
      </c>
      <c r="AV130" s="1">
        <v>24616.132289195091</v>
      </c>
      <c r="AW130" s="1">
        <v>27483.449646159297</v>
      </c>
      <c r="AX130" s="1">
        <v>27721.041516260273</v>
      </c>
      <c r="AY130" s="1">
        <v>27492.837025844252</v>
      </c>
      <c r="AZ130" s="1">
        <v>33944.778949074876</v>
      </c>
    </row>
    <row r="131" spans="1:52">
      <c r="A131" t="s">
        <v>140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2059.4185923411255</v>
      </c>
      <c r="AG131" s="1">
        <v>1918.8510962370067</v>
      </c>
      <c r="AH131" s="1">
        <v>1782.2275546161491</v>
      </c>
      <c r="AI131" s="1">
        <v>1640.555371717888</v>
      </c>
      <c r="AJ131" s="1">
        <v>1603.8518436832262</v>
      </c>
      <c r="AK131" s="1">
        <v>1578.2136795664519</v>
      </c>
      <c r="AL131" s="1">
        <v>1588.9825426683856</v>
      </c>
      <c r="AM131" s="1">
        <v>1603.9727964878564</v>
      </c>
      <c r="AN131" s="1">
        <v>1650.3358363983648</v>
      </c>
      <c r="AO131" s="1">
        <v>1714.3976710797574</v>
      </c>
      <c r="AP131" s="1">
        <v>1785.3267915472495</v>
      </c>
      <c r="AQ131" s="1">
        <v>1698.6299458705355</v>
      </c>
      <c r="AR131" s="1">
        <v>1707.892277267631</v>
      </c>
      <c r="AS131" s="1">
        <v>1751.1766499877626</v>
      </c>
      <c r="AT131" s="1">
        <v>1827.5044364915007</v>
      </c>
      <c r="AU131" s="1">
        <v>1902.2965191762939</v>
      </c>
      <c r="AV131" s="1">
        <v>1993.1221503112245</v>
      </c>
      <c r="AW131" s="1">
        <v>2110.6857351502827</v>
      </c>
      <c r="AX131" s="1">
        <v>2210.198276286867</v>
      </c>
      <c r="AY131" s="1">
        <v>2185.3388486285367</v>
      </c>
      <c r="AZ131" s="1">
        <v>2220.5787777055366</v>
      </c>
    </row>
    <row r="132" spans="1:52">
      <c r="A132" t="s">
        <v>138</v>
      </c>
      <c r="B132" s="1">
        <v>409.10644455357499</v>
      </c>
      <c r="C132" s="1">
        <v>407.64164515997004</v>
      </c>
      <c r="D132" s="1">
        <v>406.9618090949254</v>
      </c>
      <c r="E132" s="1">
        <v>393.47475298728756</v>
      </c>
      <c r="F132" s="1">
        <v>399.13372428661501</v>
      </c>
      <c r="G132" s="1">
        <v>387.60150671197869</v>
      </c>
      <c r="H132" s="1">
        <v>385.84966077444057</v>
      </c>
      <c r="I132" s="1">
        <v>397.06393277275549</v>
      </c>
      <c r="J132" s="1">
        <v>413.52427001857131</v>
      </c>
      <c r="K132" s="1">
        <v>417.98204338892037</v>
      </c>
      <c r="L132" s="1">
        <v>428.64000435061843</v>
      </c>
      <c r="M132" s="1">
        <v>433.7759766957073</v>
      </c>
      <c r="N132" s="1">
        <v>416.86897137528388</v>
      </c>
      <c r="O132" s="1">
        <v>395.04990047227784</v>
      </c>
      <c r="P132" s="1">
        <v>392.06471206706669</v>
      </c>
      <c r="Q132" s="1">
        <v>386.18380068136008</v>
      </c>
      <c r="R132" s="1">
        <v>364.05028696743886</v>
      </c>
      <c r="S132" s="1">
        <v>362.36216292898393</v>
      </c>
      <c r="T132" s="1">
        <v>343.02729606450873</v>
      </c>
      <c r="U132" s="1">
        <v>366.67655714735042</v>
      </c>
      <c r="V132" s="1">
        <v>359.93455142260115</v>
      </c>
      <c r="W132" s="1">
        <v>316.75009783538326</v>
      </c>
      <c r="X132" s="1">
        <v>303.2685333568752</v>
      </c>
      <c r="Y132" s="1">
        <v>298.41760683670481</v>
      </c>
      <c r="Z132" s="1">
        <v>295.85144545085456</v>
      </c>
      <c r="AA132" s="1">
        <v>291.4911929728878</v>
      </c>
      <c r="AB132" s="1">
        <v>289.22136800406111</v>
      </c>
      <c r="AC132" s="1">
        <v>284.5572093249317</v>
      </c>
      <c r="AD132" s="1">
        <v>285.9436338479469</v>
      </c>
      <c r="AE132" s="1">
        <v>289.07953528472558</v>
      </c>
      <c r="AF132" s="1">
        <v>289.48675798761764</v>
      </c>
      <c r="AG132" s="1">
        <v>263.28389831828326</v>
      </c>
      <c r="AH132" s="1">
        <v>258.53112227839813</v>
      </c>
      <c r="AI132" s="1">
        <v>256.06561930266378</v>
      </c>
      <c r="AJ132" s="1">
        <v>248.14994971443491</v>
      </c>
      <c r="AK132" s="1">
        <v>244.68778942909876</v>
      </c>
      <c r="AL132" s="1">
        <v>242.23304818785019</v>
      </c>
      <c r="AM132" s="1">
        <v>243.37602418550907</v>
      </c>
      <c r="AN132" s="1">
        <v>245.0748999548845</v>
      </c>
      <c r="AO132" s="1">
        <v>248.5457969562724</v>
      </c>
      <c r="AP132" s="1">
        <v>252.37610849766813</v>
      </c>
      <c r="AQ132" s="1">
        <v>259.42281712963313</v>
      </c>
      <c r="AR132" s="1">
        <v>219.71469950955554</v>
      </c>
      <c r="AS132" s="1">
        <v>234.00235229679762</v>
      </c>
      <c r="AT132" s="1">
        <v>238.99004466866037</v>
      </c>
      <c r="AU132" s="1">
        <v>242.60990894356019</v>
      </c>
      <c r="AV132" s="1">
        <v>247.31594958695388</v>
      </c>
      <c r="AW132" s="1">
        <v>255.08767509907406</v>
      </c>
      <c r="AX132" s="1">
        <v>265.35962327159967</v>
      </c>
      <c r="AY132" s="1">
        <v>245.93990079415272</v>
      </c>
      <c r="AZ132" s="1">
        <v>242.67965470746444</v>
      </c>
    </row>
    <row r="133" spans="1:52">
      <c r="A133" t="s">
        <v>152</v>
      </c>
      <c r="B133" s="1">
        <v>98.634858405647776</v>
      </c>
      <c r="C133" s="1">
        <v>103.7461759277077</v>
      </c>
      <c r="D133" s="1">
        <v>101.99654410233457</v>
      </c>
      <c r="E133" s="1">
        <v>98.180289398192187</v>
      </c>
      <c r="F133" s="1">
        <v>98.360382373946834</v>
      </c>
      <c r="G133" s="1">
        <v>109.03001304226208</v>
      </c>
      <c r="H133" s="1">
        <v>120.44610597013494</v>
      </c>
      <c r="I133" s="1">
        <v>126.00862722052415</v>
      </c>
      <c r="J133" s="1">
        <v>120.43641844177823</v>
      </c>
      <c r="K133" s="1">
        <v>124.1312759541629</v>
      </c>
      <c r="L133" s="1">
        <v>121.24229098053442</v>
      </c>
      <c r="M133" s="1">
        <v>136.78233609492435</v>
      </c>
      <c r="N133" s="1">
        <v>140.89337158648993</v>
      </c>
      <c r="O133" s="1">
        <v>139.63599508053375</v>
      </c>
      <c r="P133" s="1">
        <v>144.9055643665985</v>
      </c>
      <c r="Q133" s="1">
        <v>148.80316963660053</v>
      </c>
      <c r="R133" s="1">
        <v>151.13142223695715</v>
      </c>
      <c r="S133" s="1">
        <v>153.27533244662348</v>
      </c>
      <c r="T133" s="1">
        <v>162.65468630968948</v>
      </c>
      <c r="U133" s="1">
        <v>164.44574146453718</v>
      </c>
      <c r="V133" s="1">
        <v>160.22322982833666</v>
      </c>
      <c r="W133" s="1">
        <v>147.74080784985304</v>
      </c>
      <c r="X133" s="1">
        <v>147.79104514442463</v>
      </c>
      <c r="Y133" s="1">
        <v>149.33221105271303</v>
      </c>
      <c r="Z133" s="1">
        <v>152.23022295995852</v>
      </c>
      <c r="AA133" s="1">
        <v>152.5990366843651</v>
      </c>
      <c r="AB133" s="1">
        <v>144.46487710986793</v>
      </c>
      <c r="AC133" s="1">
        <v>138.3719011135025</v>
      </c>
      <c r="AD133" s="1">
        <v>134.6783719661488</v>
      </c>
      <c r="AE133" s="1">
        <v>129.93541195375042</v>
      </c>
      <c r="AF133" s="1">
        <v>132.50555294184986</v>
      </c>
      <c r="AG133" s="1">
        <v>141.02480229985937</v>
      </c>
      <c r="AH133" s="1">
        <v>129.36025331913322</v>
      </c>
      <c r="AI133" s="1">
        <v>141.31537521621661</v>
      </c>
      <c r="AJ133" s="1">
        <v>126.1883538779405</v>
      </c>
      <c r="AK133" s="1">
        <v>145.64109411118244</v>
      </c>
      <c r="AL133" s="1">
        <v>153.39096547618888</v>
      </c>
      <c r="AM133" s="1">
        <v>155.37391322623986</v>
      </c>
      <c r="AN133" s="1">
        <v>156.96578534355476</v>
      </c>
      <c r="AO133" s="1">
        <v>157.15182438598777</v>
      </c>
      <c r="AP133" s="1">
        <v>155.27156528195377</v>
      </c>
      <c r="AQ133" s="1">
        <v>143.70017125086304</v>
      </c>
      <c r="AR133" s="1">
        <v>142.3914669400435</v>
      </c>
      <c r="AS133" s="1">
        <v>146.36575576125512</v>
      </c>
      <c r="AT133" s="1">
        <v>150.35703119542339</v>
      </c>
      <c r="AU133" s="1">
        <v>150.05801526185348</v>
      </c>
      <c r="AV133" s="1">
        <v>157.04724879043275</v>
      </c>
      <c r="AW133" s="1">
        <v>161.33768214426621</v>
      </c>
      <c r="AX133" s="1">
        <v>170.01194322295535</v>
      </c>
      <c r="AY133" s="1">
        <v>177.39536101112023</v>
      </c>
      <c r="AZ133" s="1">
        <v>184.14376148380344</v>
      </c>
    </row>
    <row r="134" spans="1:52">
      <c r="A134" t="s">
        <v>154</v>
      </c>
      <c r="B134" s="1">
        <v>812.61584478033944</v>
      </c>
      <c r="C134" s="1">
        <v>846.51271710571905</v>
      </c>
      <c r="D134" s="1">
        <v>871.76348681660431</v>
      </c>
      <c r="E134" s="1">
        <v>905.71983478688617</v>
      </c>
      <c r="F134" s="1">
        <v>924.62792288956666</v>
      </c>
      <c r="G134" s="1">
        <v>966.28843636510669</v>
      </c>
      <c r="H134" s="1">
        <v>1012.7661532561922</v>
      </c>
      <c r="I134" s="1">
        <v>1023.9519665255783</v>
      </c>
      <c r="J134" s="1">
        <v>1077.4942328392826</v>
      </c>
      <c r="K134" s="1">
        <v>1102.056987093956</v>
      </c>
      <c r="L134" s="1">
        <v>1139.287767700002</v>
      </c>
      <c r="M134" s="1">
        <v>1175.3571887585124</v>
      </c>
      <c r="N134" s="1">
        <v>1254.4272694075728</v>
      </c>
      <c r="O134" s="1">
        <v>1367.7371663983829</v>
      </c>
      <c r="P134" s="1">
        <v>1446.40235941225</v>
      </c>
      <c r="Q134" s="1">
        <v>1424.167387730691</v>
      </c>
      <c r="R134" s="1">
        <v>1552.5958972147591</v>
      </c>
      <c r="S134" s="1">
        <v>1635.1800889291387</v>
      </c>
      <c r="T134" s="1">
        <v>1704.3618017460242</v>
      </c>
      <c r="U134" s="1">
        <v>1820.6073148840917</v>
      </c>
      <c r="V134" s="1">
        <v>1909.6180666233004</v>
      </c>
      <c r="W134" s="1">
        <v>1992.3259603775696</v>
      </c>
      <c r="X134" s="1">
        <v>2057.9412435205259</v>
      </c>
      <c r="Y134" s="1">
        <v>2130.401889891687</v>
      </c>
      <c r="Z134" s="1">
        <v>2234.9100730597424</v>
      </c>
      <c r="AA134" s="1">
        <v>2149.4173617209744</v>
      </c>
      <c r="AB134" s="1">
        <v>2112.8902779767427</v>
      </c>
      <c r="AC134" s="1">
        <v>2162.5407149451976</v>
      </c>
      <c r="AD134" s="1">
        <v>2308.5683934141689</v>
      </c>
      <c r="AE134" s="1">
        <v>2445.909291428864</v>
      </c>
      <c r="AF134" s="1">
        <v>2592.5170527974274</v>
      </c>
      <c r="AG134" s="1">
        <v>2764.2006128679031</v>
      </c>
      <c r="AH134" s="1">
        <v>2932.0172876836477</v>
      </c>
      <c r="AI134" s="1">
        <v>3140.8257736080845</v>
      </c>
      <c r="AJ134" s="1">
        <v>3344.5677990849344</v>
      </c>
      <c r="AK134" s="1">
        <v>3581.9463018693477</v>
      </c>
      <c r="AL134" s="1">
        <v>3842.6377580749736</v>
      </c>
      <c r="AM134" s="1">
        <v>4022.8435955637597</v>
      </c>
      <c r="AN134" s="1">
        <v>3636.4731020932982</v>
      </c>
      <c r="AO134" s="1">
        <v>3767.6370146548388</v>
      </c>
      <c r="AP134" s="1">
        <v>4005.556324908428</v>
      </c>
      <c r="AQ134" s="1">
        <v>3933.9350769576013</v>
      </c>
      <c r="AR134" s="1">
        <v>4052.8787476692587</v>
      </c>
      <c r="AS134" s="1">
        <v>4194.2607990596189</v>
      </c>
      <c r="AT134" s="1">
        <v>4385.9695398288204</v>
      </c>
      <c r="AU134" s="1">
        <v>4529.6012481465714</v>
      </c>
      <c r="AV134" s="1">
        <v>4706.878438972376</v>
      </c>
      <c r="AW134" s="1">
        <v>4925.7673328152787</v>
      </c>
      <c r="AX134" s="1">
        <v>5077.9377957048555</v>
      </c>
      <c r="AY134" s="1">
        <v>4914.9088915053089</v>
      </c>
      <c r="AZ134" s="1">
        <v>5184.7062241484327</v>
      </c>
    </row>
    <row r="135" spans="1:52">
      <c r="A135" t="s">
        <v>151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1689.9655921296917</v>
      </c>
      <c r="AL135" s="1">
        <v>1805.3711414837878</v>
      </c>
      <c r="AM135" s="1">
        <v>1954.4020585962878</v>
      </c>
      <c r="AN135" s="1">
        <v>2106.1962955323052</v>
      </c>
      <c r="AO135" s="1">
        <v>2218.6173248017167</v>
      </c>
      <c r="AP135" s="1">
        <v>2284.9739550622417</v>
      </c>
      <c r="AQ135" s="1">
        <v>2325.1486501742806</v>
      </c>
      <c r="AR135" s="1">
        <v>2426.5206068588673</v>
      </c>
      <c r="AS135" s="1">
        <v>2774.8246033246796</v>
      </c>
      <c r="AT135" s="1">
        <v>3014.0816244051762</v>
      </c>
      <c r="AU135" s="1">
        <v>2759.4478716535923</v>
      </c>
      <c r="AV135" s="1">
        <v>3303.9446756031166</v>
      </c>
      <c r="AW135" s="1">
        <v>3654.1582206550834</v>
      </c>
      <c r="AX135" s="1">
        <v>4037.6852201478678</v>
      </c>
      <c r="AY135" s="1">
        <v>3726.5840269005103</v>
      </c>
      <c r="AZ135" s="1">
        <v>4040.328190551907</v>
      </c>
    </row>
    <row r="136" spans="1:52">
      <c r="A136" t="s">
        <v>141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163.49993338651805</v>
      </c>
      <c r="J136" s="1">
        <v>167.05342695151185</v>
      </c>
      <c r="K136" s="1">
        <v>164.84780405991961</v>
      </c>
      <c r="L136" s="1">
        <v>172.12685938414637</v>
      </c>
      <c r="M136" s="1">
        <v>173.54594570376798</v>
      </c>
      <c r="N136" s="1">
        <v>180.43484303062519</v>
      </c>
      <c r="O136" s="1">
        <v>174.57819605171807</v>
      </c>
      <c r="P136" s="1">
        <v>168.7590005705656</v>
      </c>
      <c r="Q136" s="1">
        <v>184.93483118541974</v>
      </c>
      <c r="R136" s="1">
        <v>206.33283277218803</v>
      </c>
      <c r="S136" s="1">
        <v>215.49885485020263</v>
      </c>
      <c r="T136" s="1">
        <v>208.51169414669215</v>
      </c>
      <c r="U136" s="1">
        <v>225.91842641140886</v>
      </c>
      <c r="V136" s="1">
        <v>211.98856634520504</v>
      </c>
      <c r="W136" s="1">
        <v>198.54995252314251</v>
      </c>
      <c r="X136" s="1">
        <v>185.39055932760203</v>
      </c>
      <c r="Y136" s="1">
        <v>190.25356092474615</v>
      </c>
      <c r="Z136" s="1">
        <v>194.6751160080789</v>
      </c>
      <c r="AA136" s="1">
        <v>169.48340547607597</v>
      </c>
      <c r="AB136" s="1">
        <v>180.85999996029503</v>
      </c>
      <c r="AC136" s="1">
        <v>177.31712800923881</v>
      </c>
      <c r="AD136" s="1">
        <v>177.36563845558183</v>
      </c>
      <c r="AE136" s="1">
        <v>195.09480118320025</v>
      </c>
      <c r="AF136" s="1">
        <v>187.95818748293885</v>
      </c>
      <c r="AG136" s="1">
        <v>186.93295465677363</v>
      </c>
      <c r="AH136" s="1">
        <v>197.71571321935258</v>
      </c>
      <c r="AI136" s="1">
        <v>188.56646486059543</v>
      </c>
      <c r="AJ136" s="1">
        <v>185.28893068452328</v>
      </c>
      <c r="AK136" s="1">
        <v>191.57991320298188</v>
      </c>
      <c r="AL136" s="1">
        <v>192.49009013125396</v>
      </c>
      <c r="AM136" s="1">
        <v>199.98445902427576</v>
      </c>
      <c r="AN136" s="1">
        <v>206.25895619139004</v>
      </c>
      <c r="AO136" s="1">
        <v>213.98479029812106</v>
      </c>
      <c r="AP136" s="1">
        <v>214.46659179259967</v>
      </c>
      <c r="AQ136" s="1">
        <v>233.30202707052183</v>
      </c>
      <c r="AR136" s="1">
        <v>235.66090217828511</v>
      </c>
      <c r="AS136" s="1">
        <v>245.46208275623289</v>
      </c>
      <c r="AT136" s="1">
        <v>243.12531509222907</v>
      </c>
      <c r="AU136" s="1">
        <v>249.9919307692399</v>
      </c>
      <c r="AV136" s="1">
        <v>255.18216015974318</v>
      </c>
      <c r="AW136" s="1">
        <v>258.03050733846294</v>
      </c>
      <c r="AX136" s="1">
        <v>262.70281314905543</v>
      </c>
      <c r="AY136" s="1">
        <v>266.2421489395644</v>
      </c>
      <c r="AZ136" s="1">
        <v>269.8962350677466</v>
      </c>
    </row>
    <row r="137" spans="1:52">
      <c r="A137" t="s">
        <v>149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1827.1795542835132</v>
      </c>
      <c r="M137" s="1">
        <v>1885.7800718828635</v>
      </c>
      <c r="N137" s="1">
        <v>2004.0041795234904</v>
      </c>
      <c r="O137" s="1">
        <v>2199.0007483277332</v>
      </c>
      <c r="P137" s="1">
        <v>2405.7314609312125</v>
      </c>
      <c r="Q137" s="1">
        <v>2843.434886962053</v>
      </c>
      <c r="R137" s="1">
        <v>3267.4073987654278</v>
      </c>
      <c r="S137" s="1">
        <v>3569.7539575786259</v>
      </c>
      <c r="T137" s="1">
        <v>3856.8072146866393</v>
      </c>
      <c r="U137" s="1">
        <v>4171.0163559325838</v>
      </c>
      <c r="V137" s="1">
        <v>4422.4320424770103</v>
      </c>
      <c r="W137" s="1">
        <v>4566.9251960892507</v>
      </c>
      <c r="X137" s="1">
        <v>4703.7010929153093</v>
      </c>
      <c r="Y137" s="1">
        <v>4736.9295239946387</v>
      </c>
      <c r="Z137" s="1">
        <v>4866.4328615563354</v>
      </c>
      <c r="AA137" s="1">
        <v>5089.2557585421364</v>
      </c>
      <c r="AB137" s="1">
        <v>5233.7330420163935</v>
      </c>
      <c r="AC137" s="1">
        <v>5394.5328471295898</v>
      </c>
      <c r="AD137" s="1">
        <v>5798.8786950570484</v>
      </c>
      <c r="AE137" s="1">
        <v>6220.4592849983919</v>
      </c>
      <c r="AF137" s="1">
        <v>6556.7142442868799</v>
      </c>
      <c r="AG137" s="1">
        <v>6905.6767644608044</v>
      </c>
      <c r="AH137" s="1">
        <v>7162.7313088935525</v>
      </c>
      <c r="AI137" s="1">
        <v>7411.0043526744494</v>
      </c>
      <c r="AJ137" s="1">
        <v>7750.184888555721</v>
      </c>
      <c r="AK137" s="1">
        <v>8154.1493975672902</v>
      </c>
      <c r="AL137" s="1">
        <v>8417.6213371478498</v>
      </c>
      <c r="AM137" s="1">
        <v>8790.7333793921371</v>
      </c>
      <c r="AN137" s="1">
        <v>9193.3046747169919</v>
      </c>
      <c r="AO137" s="1">
        <v>9552.7888236249619</v>
      </c>
      <c r="AP137" s="1">
        <v>9982.198067362775</v>
      </c>
      <c r="AQ137" s="1">
        <v>9745.1752586236598</v>
      </c>
      <c r="AR137" s="1">
        <v>9926.2328723583705</v>
      </c>
      <c r="AS137" s="1">
        <v>9830.9252198535341</v>
      </c>
      <c r="AT137" s="1">
        <v>9853.2472497438102</v>
      </c>
      <c r="AU137" s="1">
        <v>10183.615303607712</v>
      </c>
      <c r="AV137" s="1">
        <v>10307.510341140218</v>
      </c>
      <c r="AW137" s="1">
        <v>10708.946243267363</v>
      </c>
      <c r="AX137" s="1">
        <v>11204.580685408258</v>
      </c>
      <c r="AY137" s="1">
        <v>10799.700021566583</v>
      </c>
      <c r="AZ137" s="1">
        <v>11148.225145237504</v>
      </c>
    </row>
    <row r="138" spans="1:52">
      <c r="A138" t="s">
        <v>139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1814.2105138339916</v>
      </c>
      <c r="X138" s="1">
        <v>1819.7477371885986</v>
      </c>
      <c r="Y138" s="1">
        <v>2007.9700997612472</v>
      </c>
      <c r="Z138" s="1">
        <v>1990.2245141724593</v>
      </c>
      <c r="AA138" s="1">
        <v>1779.7715806834306</v>
      </c>
      <c r="AB138" s="1">
        <v>2113.5079993026388</v>
      </c>
      <c r="AC138" s="1">
        <v>2204.7831301862643</v>
      </c>
      <c r="AD138" s="1">
        <v>2273.2617692203335</v>
      </c>
      <c r="AE138" s="1">
        <v>2149.5177661498897</v>
      </c>
      <c r="AF138" s="1">
        <v>2137.689730821915</v>
      </c>
      <c r="AG138" s="1">
        <v>2087.4352687107689</v>
      </c>
      <c r="AH138" s="1">
        <v>2195.7224909798615</v>
      </c>
      <c r="AI138" s="1">
        <v>2296.3919409800528</v>
      </c>
      <c r="AJ138" s="1">
        <v>2406.1239964636934</v>
      </c>
      <c r="AK138" s="1">
        <v>2581.1304076206629</v>
      </c>
      <c r="AL138" s="1">
        <v>2298.033404660172</v>
      </c>
      <c r="AM138" s="1">
        <v>2137.1020627219737</v>
      </c>
      <c r="AN138" s="1">
        <v>2067.0011739795596</v>
      </c>
      <c r="AO138" s="1">
        <v>2011.6414526922445</v>
      </c>
      <c r="AP138" s="1">
        <v>2127.4854619357743</v>
      </c>
      <c r="AQ138" s="1">
        <v>2242.1925815131299</v>
      </c>
      <c r="AR138" s="1">
        <v>2303.7185692656549</v>
      </c>
      <c r="AS138" s="1">
        <v>2310.9208366901571</v>
      </c>
      <c r="AT138" s="1">
        <v>2310.7069428582818</v>
      </c>
      <c r="AU138" s="1">
        <v>2368.1488334297105</v>
      </c>
      <c r="AV138" s="1">
        <v>2404.7364312453442</v>
      </c>
      <c r="AW138" s="1">
        <v>2464.9906506525999</v>
      </c>
      <c r="AX138" s="1">
        <v>2399.4382782805214</v>
      </c>
      <c r="AY138" s="1">
        <v>2344.6150016956303</v>
      </c>
      <c r="AZ138" s="1">
        <v>2437.2824453854869</v>
      </c>
    </row>
    <row r="139" spans="1:52">
      <c r="A139" t="s">
        <v>146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</row>
    <row r="140" spans="1:52">
      <c r="A140" t="s">
        <v>147</v>
      </c>
      <c r="B140" s="1">
        <v>313.68220653471269</v>
      </c>
      <c r="C140" s="1">
        <v>352.32329474599084</v>
      </c>
      <c r="D140" s="1">
        <v>344.99433885282542</v>
      </c>
      <c r="E140" s="1">
        <v>328.71887097342329</v>
      </c>
      <c r="F140" s="1">
        <v>408.040947312068</v>
      </c>
      <c r="G140" s="1">
        <v>460.69120039123084</v>
      </c>
      <c r="H140" s="1">
        <v>448.92017040643969</v>
      </c>
      <c r="I140" s="1">
        <v>452.02736115296574</v>
      </c>
      <c r="J140" s="1">
        <v>484.25608763993228</v>
      </c>
      <c r="K140" s="1">
        <v>476.55982922604971</v>
      </c>
      <c r="L140" s="1">
        <v>518.57547925451922</v>
      </c>
      <c r="M140" s="1">
        <v>513.04071372806709</v>
      </c>
      <c r="N140" s="1">
        <v>494.62311087081542</v>
      </c>
      <c r="O140" s="1">
        <v>458.29756580279656</v>
      </c>
      <c r="P140" s="1">
        <v>499.14848504307571</v>
      </c>
      <c r="Q140" s="1">
        <v>459.81344229454754</v>
      </c>
      <c r="R140" s="1">
        <v>484.69038520083103</v>
      </c>
      <c r="S140" s="1">
        <v>461.87939388775328</v>
      </c>
      <c r="T140" s="1">
        <v>446.34797879082726</v>
      </c>
      <c r="U140" s="1">
        <v>454.3456383284223</v>
      </c>
      <c r="V140" s="1">
        <v>456.28889295957566</v>
      </c>
      <c r="W140" s="1">
        <v>458.63791131773138</v>
      </c>
      <c r="X140" s="1">
        <v>435.25400206885598</v>
      </c>
      <c r="Y140" s="1">
        <v>438.88132580121442</v>
      </c>
      <c r="Z140" s="1">
        <v>413.02634146388982</v>
      </c>
      <c r="AA140" s="1">
        <v>413.90753823556503</v>
      </c>
      <c r="AB140" s="1">
        <v>425.978918379677</v>
      </c>
      <c r="AC140" s="1">
        <v>422.76895279679655</v>
      </c>
      <c r="AD140" s="1">
        <v>418.91218766810869</v>
      </c>
      <c r="AE140" s="1">
        <v>427.50121069293203</v>
      </c>
      <c r="AF140" s="1">
        <v>408.84999337188697</v>
      </c>
      <c r="AG140" s="1">
        <v>405.01645888246463</v>
      </c>
      <c r="AH140" s="1">
        <v>401.42174322033287</v>
      </c>
      <c r="AI140" s="1">
        <v>413.3580175086135</v>
      </c>
      <c r="AJ140" s="1">
        <v>389.64679820280372</v>
      </c>
      <c r="AK140" s="1">
        <v>416.0356868079279</v>
      </c>
      <c r="AL140" s="1">
        <v>427.99006861990063</v>
      </c>
      <c r="AM140" s="1">
        <v>399.21646776814595</v>
      </c>
      <c r="AN140" s="1">
        <v>398.80583555115948</v>
      </c>
      <c r="AO140" s="1">
        <v>413.40873037550529</v>
      </c>
      <c r="AP140" s="1">
        <v>409.10836874650846</v>
      </c>
      <c r="AQ140" s="1">
        <v>408.92993501954641</v>
      </c>
      <c r="AR140" s="1">
        <v>401.61040382459259</v>
      </c>
      <c r="AS140" s="1">
        <v>412.05978594036765</v>
      </c>
      <c r="AT140" s="1">
        <v>421.33428907702057</v>
      </c>
      <c r="AU140" s="1">
        <v>432.2152899958034</v>
      </c>
      <c r="AV140" s="1">
        <v>502.4269090102103</v>
      </c>
      <c r="AW140" s="1">
        <v>461.5519130854675</v>
      </c>
      <c r="AX140" s="1">
        <v>465.81100121010934</v>
      </c>
      <c r="AY140" s="1">
        <v>448.90531367833592</v>
      </c>
      <c r="AZ140" s="1">
        <v>460.18884251519557</v>
      </c>
    </row>
    <row r="141" spans="1:52">
      <c r="A141" t="s">
        <v>150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1627.2701858244634</v>
      </c>
      <c r="S141" s="1">
        <v>1705.8320534672323</v>
      </c>
      <c r="T141" s="1">
        <v>1742.7021622549833</v>
      </c>
      <c r="U141" s="1">
        <v>1775.5735892237026</v>
      </c>
      <c r="V141" s="1">
        <v>1572.8245062806798</v>
      </c>
      <c r="W141" s="1">
        <v>1643.0064521267136</v>
      </c>
      <c r="X141" s="1">
        <v>1712.9936084730455</v>
      </c>
      <c r="Y141" s="1">
        <v>1702.2997590601847</v>
      </c>
      <c r="Z141" s="1">
        <v>1767.3938518970169</v>
      </c>
      <c r="AA141" s="1">
        <v>1877.7174885329603</v>
      </c>
      <c r="AB141" s="1">
        <v>2043.1897556031099</v>
      </c>
      <c r="AC141" s="1">
        <v>2207.444016530188</v>
      </c>
      <c r="AD141" s="1">
        <v>2339.0576385924874</v>
      </c>
      <c r="AE141" s="1">
        <v>2424.6766164522924</v>
      </c>
      <c r="AF141" s="1">
        <v>2579.0672028403519</v>
      </c>
      <c r="AG141" s="1">
        <v>2669.0779110226135</v>
      </c>
      <c r="AH141" s="1">
        <v>2805.1834442968866</v>
      </c>
      <c r="AI141" s="1">
        <v>2904.751091519227</v>
      </c>
      <c r="AJ141" s="1">
        <v>2981.4111726672913</v>
      </c>
      <c r="AK141" s="1">
        <v>3083.0500014386575</v>
      </c>
      <c r="AL141" s="1">
        <v>3222.2013842401584</v>
      </c>
      <c r="AM141" s="1">
        <v>3363.0894710735092</v>
      </c>
      <c r="AN141" s="1">
        <v>3529.9397747647131</v>
      </c>
      <c r="AO141" s="1">
        <v>3576.3442850069528</v>
      </c>
      <c r="AP141" s="1">
        <v>3861.0385424077781</v>
      </c>
      <c r="AQ141" s="1">
        <v>3917.4700352745408</v>
      </c>
      <c r="AR141" s="1">
        <v>3966.162595849672</v>
      </c>
      <c r="AS141" s="1">
        <v>4068.7867139246973</v>
      </c>
      <c r="AT141" s="1">
        <v>4265.6796852284588</v>
      </c>
      <c r="AU141" s="1">
        <v>4284.3587382103206</v>
      </c>
      <c r="AV141" s="1">
        <v>4418.8928097217895</v>
      </c>
      <c r="AW141" s="1">
        <v>4649.9191917461203</v>
      </c>
      <c r="AX141" s="1">
        <v>4874.986700800393</v>
      </c>
      <c r="AY141" s="1">
        <v>4997.4361198377801</v>
      </c>
      <c r="AZ141" s="1">
        <v>5175.1896159821881</v>
      </c>
    </row>
    <row r="142" spans="1:52">
      <c r="A142" t="s">
        <v>241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</row>
    <row r="143" spans="1:52">
      <c r="A143" t="s">
        <v>153</v>
      </c>
      <c r="B143" s="1">
        <v>2455.9524649898453</v>
      </c>
      <c r="C143" s="1">
        <v>2496.5980614943601</v>
      </c>
      <c r="D143" s="1">
        <v>2531.2380287146261</v>
      </c>
      <c r="E143" s="1">
        <v>2652.4389848062447</v>
      </c>
      <c r="F143" s="1">
        <v>2878.9554959782163</v>
      </c>
      <c r="G143" s="1">
        <v>2977.5413277733169</v>
      </c>
      <c r="H143" s="1">
        <v>3068.067850411232</v>
      </c>
      <c r="I143" s="1">
        <v>3156.0677716980676</v>
      </c>
      <c r="J143" s="1">
        <v>3356.6901240734401</v>
      </c>
      <c r="K143" s="1">
        <v>3373.1360243379168</v>
      </c>
      <c r="L143" s="1">
        <v>3488.7150178927573</v>
      </c>
      <c r="M143" s="1">
        <v>3513.3858998688193</v>
      </c>
      <c r="N143" s="1">
        <v>3689.3305228783761</v>
      </c>
      <c r="O143" s="1">
        <v>3860.8644820976783</v>
      </c>
      <c r="P143" s="1">
        <v>3963.7757816413609</v>
      </c>
      <c r="Q143" s="1">
        <v>4070.8980154797855</v>
      </c>
      <c r="R143" s="1">
        <v>4131.0474900511708</v>
      </c>
      <c r="S143" s="1">
        <v>4153.5531732184108</v>
      </c>
      <c r="T143" s="1">
        <v>4405.4226651585004</v>
      </c>
      <c r="U143" s="1">
        <v>4710.9683234396944</v>
      </c>
      <c r="V143" s="1">
        <v>5024.4448019681486</v>
      </c>
      <c r="W143" s="1">
        <v>5345.375348262507</v>
      </c>
      <c r="X143" s="1">
        <v>5203.014887218359</v>
      </c>
      <c r="Y143" s="1">
        <v>4887.0225528728743</v>
      </c>
      <c r="Z143" s="1">
        <v>4965.133903024378</v>
      </c>
      <c r="AA143" s="1">
        <v>4993.4683455370459</v>
      </c>
      <c r="AB143" s="1">
        <v>4709.2088932586976</v>
      </c>
      <c r="AC143" s="1">
        <v>4698.8247565370548</v>
      </c>
      <c r="AD143" s="1">
        <v>4660.3717817345996</v>
      </c>
      <c r="AE143" s="1">
        <v>4758.7290239508675</v>
      </c>
      <c r="AF143" s="1">
        <v>4902.6449907304304</v>
      </c>
      <c r="AG143" s="1">
        <v>5013.4767912920433</v>
      </c>
      <c r="AH143" s="1">
        <v>5100.4504563830133</v>
      </c>
      <c r="AI143" s="1">
        <v>5107.3641668470309</v>
      </c>
      <c r="AJ143" s="1">
        <v>5242.0218300012584</v>
      </c>
      <c r="AK143" s="1">
        <v>4831.8193997049175</v>
      </c>
      <c r="AL143" s="1">
        <v>4994.3433013296763</v>
      </c>
      <c r="AM143" s="1">
        <v>5244.2897243594916</v>
      </c>
      <c r="AN143" s="1">
        <v>5413.0911871384506</v>
      </c>
      <c r="AO143" s="1">
        <v>5536.4691981770766</v>
      </c>
      <c r="AP143" s="1">
        <v>5816.614480961709</v>
      </c>
      <c r="AQ143" s="1">
        <v>5728.9676554797588</v>
      </c>
      <c r="AR143" s="1">
        <v>5702.9037051287632</v>
      </c>
      <c r="AS143" s="1">
        <v>5709.4195622255329</v>
      </c>
      <c r="AT143" s="1">
        <v>5868.9197410127008</v>
      </c>
      <c r="AU143" s="1">
        <v>5982.6538388953768</v>
      </c>
      <c r="AV143" s="1">
        <v>6211.9272341438673</v>
      </c>
      <c r="AW143" s="1">
        <v>6333.0823886765047</v>
      </c>
      <c r="AX143" s="1">
        <v>6327.0131753855467</v>
      </c>
      <c r="AY143" s="1">
        <v>5865.0047571440182</v>
      </c>
      <c r="AZ143" s="1">
        <v>6105.2974737447184</v>
      </c>
    </row>
    <row r="144" spans="1:52">
      <c r="A144" t="s">
        <v>69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1857.825722156223</v>
      </c>
      <c r="AC144" s="1">
        <v>1836.5353072555099</v>
      </c>
      <c r="AD144" s="1">
        <v>1842.3609021096488</v>
      </c>
      <c r="AE144" s="1">
        <v>1865.4692830044298</v>
      </c>
      <c r="AF144" s="1">
        <v>1890.7711197459387</v>
      </c>
      <c r="AG144" s="1">
        <v>1981.2215630873054</v>
      </c>
      <c r="AH144" s="1">
        <v>2008.4596098881343</v>
      </c>
      <c r="AI144" s="1">
        <v>2120.3516594727184</v>
      </c>
      <c r="AJ144" s="1">
        <v>2068.2625173885567</v>
      </c>
      <c r="AK144" s="1">
        <v>2191.5839051594003</v>
      </c>
      <c r="AL144" s="1">
        <v>2110.4720094703157</v>
      </c>
      <c r="AM144" s="1">
        <v>1984.1288801327626</v>
      </c>
      <c r="AN144" s="1">
        <v>2044.6317919611499</v>
      </c>
      <c r="AO144" s="1">
        <v>2085.0414884079587</v>
      </c>
      <c r="AP144" s="1">
        <v>2181.1847881015265</v>
      </c>
      <c r="AQ144" s="1">
        <v>2213.3719020816711</v>
      </c>
      <c r="AR144" s="1">
        <v>2215.4606308673192</v>
      </c>
      <c r="AS144" s="1">
        <v>2241.8954776877549</v>
      </c>
      <c r="AT144" s="1">
        <v>2157.2440286450301</v>
      </c>
      <c r="AU144" s="1">
        <v>2192.5144899547404</v>
      </c>
      <c r="AV144" s="1">
        <v>2188.4806734857298</v>
      </c>
      <c r="AW144" s="1">
        <v>2135.8393610843373</v>
      </c>
      <c r="AX144" s="1">
        <v>2079.3444164500829</v>
      </c>
      <c r="AY144" s="1">
        <v>2087.4096850160163</v>
      </c>
      <c r="AZ144" s="1">
        <v>2145.1217661099586</v>
      </c>
    </row>
    <row r="145" spans="1:52">
      <c r="A145" t="s">
        <v>136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825.60419751495158</v>
      </c>
      <c r="W145" s="1">
        <v>812.08274123845717</v>
      </c>
      <c r="X145" s="1">
        <v>898.17968220550665</v>
      </c>
      <c r="Y145" s="1">
        <v>927.67393516116056</v>
      </c>
      <c r="Z145" s="1">
        <v>949.05658449612508</v>
      </c>
      <c r="AA145" s="1">
        <v>890.28276169195567</v>
      </c>
      <c r="AB145" s="1">
        <v>952.15681900444554</v>
      </c>
      <c r="AC145" s="1">
        <v>955.64445567989958</v>
      </c>
      <c r="AD145" s="1">
        <v>964.6472866361471</v>
      </c>
      <c r="AE145" s="1">
        <v>1007.1355938575012</v>
      </c>
      <c r="AF145" s="1">
        <v>978.9750362786051</v>
      </c>
      <c r="AG145" s="1">
        <v>820.12009083432179</v>
      </c>
      <c r="AH145" s="1">
        <v>580.99483018389981</v>
      </c>
      <c r="AI145" s="1">
        <v>574.64262004055922</v>
      </c>
      <c r="AJ145" s="1">
        <v>398.26047019759972</v>
      </c>
      <c r="AK145" s="1">
        <v>394.70439801300432</v>
      </c>
      <c r="AL145" s="1">
        <v>374.9297105566327</v>
      </c>
      <c r="AM145" s="1">
        <v>381.77097545293839</v>
      </c>
      <c r="AN145" s="1">
        <v>357.62857987130695</v>
      </c>
      <c r="AO145" s="1">
        <v>346.01597229504051</v>
      </c>
      <c r="AP145" s="1">
        <v>354.00166803161954</v>
      </c>
      <c r="AQ145" s="1">
        <v>376.43643508332309</v>
      </c>
      <c r="AR145" s="1">
        <v>406.73942581625192</v>
      </c>
      <c r="AS145" s="1">
        <v>434.80714059216058</v>
      </c>
      <c r="AT145" s="1">
        <v>468.18449267057571</v>
      </c>
      <c r="AU145" s="1">
        <v>504.53006515228458</v>
      </c>
      <c r="AV145" s="1">
        <v>530.09470812682753</v>
      </c>
      <c r="AW145" s="1">
        <v>547.67377379201616</v>
      </c>
      <c r="AX145" s="1">
        <v>591.32346162345755</v>
      </c>
      <c r="AY145" s="1">
        <v>556.60787983561954</v>
      </c>
      <c r="AZ145" s="1">
        <v>595.86416293888112</v>
      </c>
    </row>
    <row r="146" spans="1:52">
      <c r="A146" t="s">
        <v>135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50458.247561733762</v>
      </c>
      <c r="M146" s="1">
        <v>52478.167208790648</v>
      </c>
      <c r="N146" s="1">
        <v>54207.355125482456</v>
      </c>
      <c r="O146" s="1">
        <v>57001.73469496661</v>
      </c>
      <c r="P146" s="1">
        <v>58842.074565200863</v>
      </c>
      <c r="Q146" s="1">
        <v>57688.284745651625</v>
      </c>
      <c r="R146" s="1">
        <v>59786.418628943349</v>
      </c>
      <c r="S146" s="1">
        <v>61568.19926590698</v>
      </c>
      <c r="T146" s="1">
        <v>63665.041304666964</v>
      </c>
      <c r="U146" s="1">
        <v>65442.483974518829</v>
      </c>
      <c r="V146" s="1">
        <v>65841.196102450936</v>
      </c>
      <c r="W146" s="1">
        <v>65491.666747392454</v>
      </c>
      <c r="X146" s="1">
        <v>65911.382314908755</v>
      </c>
      <c r="Y146" s="1">
        <v>65414.043676781919</v>
      </c>
      <c r="Z146" s="1">
        <v>65093.170899194323</v>
      </c>
      <c r="AA146" s="1">
        <v>64977.973483344031</v>
      </c>
      <c r="AB146" s="1">
        <v>65418.231288011601</v>
      </c>
      <c r="AC146" s="1">
        <v>65942.137687185808</v>
      </c>
      <c r="AD146" s="1">
        <v>67895.892057640871</v>
      </c>
      <c r="AE146" s="1">
        <v>69661.317771089351</v>
      </c>
      <c r="AF146" s="1">
        <v>70463.659612169984</v>
      </c>
      <c r="AG146" s="1">
        <v>70192.948127725671</v>
      </c>
      <c r="AH146" s="1">
        <v>70222.062492060068</v>
      </c>
      <c r="AI146" s="1">
        <v>68695.228371358549</v>
      </c>
      <c r="AJ146" s="1">
        <v>69311.894852201891</v>
      </c>
      <c r="AK146" s="1">
        <v>69836.008248546539</v>
      </c>
      <c r="AL146" s="1">
        <v>69618.473902684345</v>
      </c>
      <c r="AM146" s="1">
        <v>70151.549569206982</v>
      </c>
      <c r="AN146" s="1">
        <v>71618.370192474205</v>
      </c>
      <c r="AO146" s="1">
        <v>73141.264683336078</v>
      </c>
      <c r="AP146" s="1">
        <v>75382.446626039193</v>
      </c>
      <c r="AQ146" s="1">
        <v>76677.974163237581</v>
      </c>
      <c r="AR146" s="1">
        <v>77348.89874225558</v>
      </c>
      <c r="AS146" s="1">
        <v>78229.93980817718</v>
      </c>
      <c r="AT146" s="1">
        <v>80255.753888775711</v>
      </c>
      <c r="AU146" s="1">
        <v>81827.956121314986</v>
      </c>
      <c r="AV146" s="1">
        <v>85942.671126569097</v>
      </c>
      <c r="AW146" s="1">
        <v>98397.089855054146</v>
      </c>
      <c r="AX146" s="1">
        <v>108111.21278802212</v>
      </c>
      <c r="AY146" s="1">
        <v>105147.43769685224</v>
      </c>
      <c r="AZ146" s="1">
        <v>0</v>
      </c>
    </row>
    <row r="147" spans="1:52">
      <c r="A147" t="s">
        <v>143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425.98445249077139</v>
      </c>
      <c r="X147" s="1">
        <v>450.06330471823679</v>
      </c>
      <c r="Y147" s="1">
        <v>464.45490829575732</v>
      </c>
      <c r="Z147" s="1">
        <v>479.40095688784925</v>
      </c>
      <c r="AA147" s="1">
        <v>493.30890777066554</v>
      </c>
      <c r="AB147" s="1">
        <v>524.53200531266157</v>
      </c>
      <c r="AC147" s="1">
        <v>527.22969393742972</v>
      </c>
      <c r="AD147" s="1">
        <v>538.97625758954723</v>
      </c>
      <c r="AE147" s="1">
        <v>547.85663451643666</v>
      </c>
      <c r="AF147" s="1">
        <v>519.83796884203718</v>
      </c>
      <c r="AG147" s="1">
        <v>467.41530358298871</v>
      </c>
      <c r="AH147" s="1">
        <v>419.36645741498785</v>
      </c>
      <c r="AI147" s="1">
        <v>402.61352395584095</v>
      </c>
      <c r="AJ147" s="1">
        <v>408.12795674574699</v>
      </c>
      <c r="AK147" s="1">
        <v>430.80825384109949</v>
      </c>
      <c r="AL147" s="1">
        <v>436.79344335738699</v>
      </c>
      <c r="AM147" s="1">
        <v>449.89639559082684</v>
      </c>
      <c r="AN147" s="1">
        <v>460.74326761579255</v>
      </c>
      <c r="AO147" s="1">
        <v>470.52289345953523</v>
      </c>
      <c r="AP147" s="1">
        <v>471.47332579218778</v>
      </c>
      <c r="AQ147" s="1">
        <v>480.77970971876709</v>
      </c>
      <c r="AR147" s="1">
        <v>498.55086540631993</v>
      </c>
      <c r="AS147" s="1">
        <v>527.82177485983766</v>
      </c>
      <c r="AT147" s="1">
        <v>577.10445788811455</v>
      </c>
      <c r="AU147" s="1">
        <v>610.97705999182108</v>
      </c>
      <c r="AV147" s="1">
        <v>653.80746970269206</v>
      </c>
      <c r="AW147" s="1">
        <v>709.72342313706747</v>
      </c>
      <c r="AX147" s="1">
        <v>760.44245820342735</v>
      </c>
      <c r="AY147" s="1">
        <v>738.56169138251641</v>
      </c>
      <c r="AZ147" s="1">
        <v>772.93306434609053</v>
      </c>
    </row>
    <row r="148" spans="1:52">
      <c r="A148" t="s">
        <v>137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1563.3661117059601</v>
      </c>
      <c r="AN148" s="1">
        <v>1648.2413346715766</v>
      </c>
      <c r="AO148" s="1">
        <v>1501.8104459906576</v>
      </c>
      <c r="AP148" s="1">
        <v>1555.9125212217398</v>
      </c>
      <c r="AQ148" s="1">
        <v>1578.7851035149981</v>
      </c>
      <c r="AR148" s="1">
        <v>1613.1456850171135</v>
      </c>
      <c r="AS148" s="1">
        <v>1656.357037762285</v>
      </c>
      <c r="AT148" s="1">
        <v>1730.8586516264743</v>
      </c>
      <c r="AU148" s="1">
        <v>1804.0525537533288</v>
      </c>
      <c r="AV148" s="1">
        <v>1958.1544148325022</v>
      </c>
      <c r="AW148" s="1">
        <v>2164.6116289361948</v>
      </c>
      <c r="AX148" s="1">
        <v>2309.4719728273922</v>
      </c>
      <c r="AY148" s="1">
        <v>2173.5139565532827</v>
      </c>
      <c r="AZ148" s="1">
        <v>2224.1298405036664</v>
      </c>
    </row>
    <row r="149" spans="1:52">
      <c r="A149" t="s">
        <v>148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</row>
    <row r="150" spans="1:52">
      <c r="A150" t="s">
        <v>134</v>
      </c>
      <c r="B150" s="1">
        <v>647.89412397858291</v>
      </c>
      <c r="C150" s="1">
        <v>615.15982739567846</v>
      </c>
      <c r="D150" s="1">
        <v>673.70560204176979</v>
      </c>
      <c r="E150" s="1">
        <v>687.6562254784443</v>
      </c>
      <c r="F150" s="1">
        <v>677.77375263744227</v>
      </c>
      <c r="G150" s="1">
        <v>671.85024225282564</v>
      </c>
      <c r="H150" s="1">
        <v>643.47371594800165</v>
      </c>
      <c r="I150" s="1">
        <v>688.16648872466965</v>
      </c>
      <c r="J150" s="1">
        <v>735.16102531972786</v>
      </c>
      <c r="K150" s="1">
        <v>774.96184710206614</v>
      </c>
      <c r="L150" s="1">
        <v>790.19611226420398</v>
      </c>
      <c r="M150" s="1">
        <v>813.37203743261375</v>
      </c>
      <c r="N150" s="1">
        <v>812.84822670981816</v>
      </c>
      <c r="O150" s="1">
        <v>821.67596524639691</v>
      </c>
      <c r="P150" s="1">
        <v>847.0956462712486</v>
      </c>
      <c r="Q150" s="1">
        <v>889.46302030840491</v>
      </c>
      <c r="R150" s="1">
        <v>962.1951711498441</v>
      </c>
      <c r="S150" s="1">
        <v>996.24324832866421</v>
      </c>
      <c r="T150" s="1">
        <v>994.0332783783482</v>
      </c>
      <c r="U150" s="1">
        <v>1016.1059680665026</v>
      </c>
      <c r="V150" s="1">
        <v>1026.5418574190987</v>
      </c>
      <c r="W150" s="1">
        <v>972.26236947230848</v>
      </c>
      <c r="X150" s="1">
        <v>1037.6431223034085</v>
      </c>
      <c r="Y150" s="1">
        <v>1004.6966895621425</v>
      </c>
      <c r="Z150" s="1">
        <v>1021.4465733887613</v>
      </c>
      <c r="AA150" s="1">
        <v>1059.5541443195248</v>
      </c>
      <c r="AB150" s="1">
        <v>1120.9612138697582</v>
      </c>
      <c r="AC150" s="1">
        <v>1068.4549753513377</v>
      </c>
      <c r="AD150" s="1">
        <v>1155.134328959836</v>
      </c>
      <c r="AE150" s="1">
        <v>1158.9764405658798</v>
      </c>
      <c r="AF150" s="1">
        <v>1182.8413900890494</v>
      </c>
      <c r="AG150" s="1">
        <v>1241.5461680682561</v>
      </c>
      <c r="AH150" s="1">
        <v>1170.9990764161028</v>
      </c>
      <c r="AI150" s="1">
        <v>1140.1442575001056</v>
      </c>
      <c r="AJ150" s="1">
        <v>1238.514512880852</v>
      </c>
      <c r="AK150" s="1">
        <v>1139.6256448746919</v>
      </c>
      <c r="AL150" s="1">
        <v>1260.3619249677595</v>
      </c>
      <c r="AM150" s="1">
        <v>1215.1632404513409</v>
      </c>
      <c r="AN150" s="1">
        <v>1290.7729451526543</v>
      </c>
      <c r="AO150" s="1">
        <v>1281.1047471247748</v>
      </c>
      <c r="AP150" s="1">
        <v>1285.7398114250739</v>
      </c>
      <c r="AQ150" s="1">
        <v>1366.8889992617433</v>
      </c>
      <c r="AR150" s="1">
        <v>1396.6459773286144</v>
      </c>
      <c r="AS150" s="1">
        <v>1469.0911218975552</v>
      </c>
      <c r="AT150" s="1">
        <v>1523.674833657009</v>
      </c>
      <c r="AU150" s="1">
        <v>1553.0368837191224</v>
      </c>
      <c r="AV150" s="1">
        <v>1656.6735594090378</v>
      </c>
      <c r="AW150" s="1">
        <v>1684.5391162109306</v>
      </c>
      <c r="AX150" s="1">
        <v>1761.0368287260931</v>
      </c>
      <c r="AY150" s="1">
        <v>1826.5756856674013</v>
      </c>
      <c r="AZ150" s="1">
        <v>1874.9734057572409</v>
      </c>
    </row>
    <row r="151" spans="1:52">
      <c r="A151" t="s">
        <v>155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202.72135555220453</v>
      </c>
      <c r="W151" s="1">
        <v>207.7908938252119</v>
      </c>
      <c r="X151" s="1">
        <v>189.05298195952835</v>
      </c>
      <c r="Y151" s="1">
        <v>156.16126777787773</v>
      </c>
      <c r="Z151" s="1">
        <v>143.72871896573477</v>
      </c>
      <c r="AA151" s="1">
        <v>143.68861475185119</v>
      </c>
      <c r="AB151" s="1">
        <v>139.86525688965637</v>
      </c>
      <c r="AC151" s="1">
        <v>160.65600804122266</v>
      </c>
      <c r="AD151" s="1">
        <v>174.20758264352492</v>
      </c>
      <c r="AE151" s="1">
        <v>184.95023888952088</v>
      </c>
      <c r="AF151" s="1">
        <v>184.46972918324335</v>
      </c>
      <c r="AG151" s="1">
        <v>189.03857281151775</v>
      </c>
      <c r="AH151" s="1">
        <v>173.7414103440542</v>
      </c>
      <c r="AI151" s="1">
        <v>181.96109841052953</v>
      </c>
      <c r="AJ151" s="1">
        <v>187.27720694230183</v>
      </c>
      <c r="AK151" s="1">
        <v>186.009014450683</v>
      </c>
      <c r="AL151" s="1">
        <v>193.93804403420793</v>
      </c>
      <c r="AM151" s="1">
        <v>208.09549677545962</v>
      </c>
      <c r="AN151" s="1">
        <v>224.75936248200466</v>
      </c>
      <c r="AO151" s="1">
        <v>236.96982622504663</v>
      </c>
      <c r="AP151" s="1">
        <v>233.43926556618007</v>
      </c>
      <c r="AQ151" s="1">
        <v>254.35695392660125</v>
      </c>
      <c r="AR151" s="1">
        <v>269.45220552883677</v>
      </c>
      <c r="AS151" s="1">
        <v>278.13612180469755</v>
      </c>
      <c r="AT151" s="1">
        <v>292.27871427037644</v>
      </c>
      <c r="AU151" s="1">
        <v>308.80616887333406</v>
      </c>
      <c r="AV151" s="1">
        <v>327.40692300156354</v>
      </c>
      <c r="AW151" s="1">
        <v>342.86761486025114</v>
      </c>
      <c r="AX151" s="1">
        <v>357.73442415600277</v>
      </c>
      <c r="AY151" s="1">
        <v>372.03749676621834</v>
      </c>
      <c r="AZ151" s="1">
        <v>389.7508869495781</v>
      </c>
    </row>
    <row r="152" spans="1:52">
      <c r="A152" t="s">
        <v>142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</row>
    <row r="153" spans="1:52">
      <c r="A153" t="s">
        <v>156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2263.3962188849418</v>
      </c>
      <c r="W153" s="1">
        <v>2235.4442014919591</v>
      </c>
      <c r="X153" s="1">
        <v>2179.8485648804731</v>
      </c>
      <c r="Y153" s="1">
        <v>2091.4051894415761</v>
      </c>
      <c r="Z153" s="1">
        <v>2029.2593512338324</v>
      </c>
      <c r="AA153" s="1">
        <v>1974.0816311276396</v>
      </c>
      <c r="AB153" s="1">
        <v>1988.738100449578</v>
      </c>
      <c r="AC153" s="1">
        <v>1972.3900148707805</v>
      </c>
      <c r="AD153" s="1">
        <v>1903.3681665334238</v>
      </c>
      <c r="AE153" s="1">
        <v>1857.5493035793136</v>
      </c>
      <c r="AF153" s="1">
        <v>1831.0589284142873</v>
      </c>
      <c r="AG153" s="1">
        <v>1912.6180085804167</v>
      </c>
      <c r="AH153" s="1">
        <v>1986.0035387618502</v>
      </c>
      <c r="AI153" s="1">
        <v>1889.2411468003099</v>
      </c>
      <c r="AJ153" s="1">
        <v>1969.5532080076682</v>
      </c>
      <c r="AK153" s="1">
        <v>1991.6018606482776</v>
      </c>
      <c r="AL153" s="1">
        <v>1995.2822497253671</v>
      </c>
      <c r="AM153" s="1">
        <v>2019.0198732881561</v>
      </c>
      <c r="AN153" s="1">
        <v>2026.8420431058223</v>
      </c>
      <c r="AO153" s="1">
        <v>2040.3467969864187</v>
      </c>
      <c r="AP153" s="1">
        <v>2061.6209714655042</v>
      </c>
      <c r="AQ153" s="1">
        <v>2042.2630934903232</v>
      </c>
      <c r="AR153" s="1">
        <v>2099.8941215863265</v>
      </c>
      <c r="AS153" s="1">
        <v>2150.8406498944364</v>
      </c>
      <c r="AT153" s="1">
        <v>2373.4284667370944</v>
      </c>
      <c r="AU153" s="1">
        <v>2390.5987947033777</v>
      </c>
      <c r="AV153" s="1">
        <v>2512.9272035405688</v>
      </c>
      <c r="AW153" s="1">
        <v>2598.5126545735343</v>
      </c>
      <c r="AX153" s="1">
        <v>2659.2097227521467</v>
      </c>
      <c r="AY153" s="1">
        <v>2591.535125683326</v>
      </c>
      <c r="AZ153" s="1">
        <v>2666.9091115118881</v>
      </c>
    </row>
    <row r="154" spans="1:52">
      <c r="A154" t="s">
        <v>165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</row>
    <row r="155" spans="1:52">
      <c r="A155" t="s">
        <v>164</v>
      </c>
      <c r="B155" s="1">
        <v>139.08100635154292</v>
      </c>
      <c r="C155" s="1">
        <v>139.20229488580614</v>
      </c>
      <c r="D155" s="1">
        <v>139.27242688985038</v>
      </c>
      <c r="E155" s="1">
        <v>139.25919918669152</v>
      </c>
      <c r="F155" s="1">
        <v>146.87408673045095</v>
      </c>
      <c r="G155" s="1">
        <v>142.24279289637926</v>
      </c>
      <c r="H155" s="1">
        <v>149.16984547038155</v>
      </c>
      <c r="I155" s="1">
        <v>143.77333215386838</v>
      </c>
      <c r="J155" s="1">
        <v>141.66850212914224</v>
      </c>
      <c r="K155" s="1">
        <v>144.78731860047432</v>
      </c>
      <c r="L155" s="1">
        <v>145.2497309582086</v>
      </c>
      <c r="M155" s="1">
        <v>140.31003267788319</v>
      </c>
      <c r="N155" s="1">
        <v>141.41283513171342</v>
      </c>
      <c r="O155" s="1">
        <v>137.52416988196401</v>
      </c>
      <c r="P155" s="1">
        <v>142.87072800337265</v>
      </c>
      <c r="Q155" s="1">
        <v>141.60205544435013</v>
      </c>
      <c r="R155" s="1">
        <v>144.40237851131607</v>
      </c>
      <c r="S155" s="1">
        <v>145.29905880721847</v>
      </c>
      <c r="T155" s="1">
        <v>148.16497133459168</v>
      </c>
      <c r="U155" s="1">
        <v>148.13517543218381</v>
      </c>
      <c r="V155" s="1">
        <v>141.31973621888702</v>
      </c>
      <c r="W155" s="1">
        <v>149.52943557461649</v>
      </c>
      <c r="X155" s="1">
        <v>151.54995709786203</v>
      </c>
      <c r="Y155" s="1">
        <v>143.59615095004304</v>
      </c>
      <c r="Z155" s="1">
        <v>153.81190269871652</v>
      </c>
      <c r="AA155" s="1">
        <v>159.44292566887086</v>
      </c>
      <c r="AB155" s="1">
        <v>162.8249453343137</v>
      </c>
      <c r="AC155" s="1">
        <v>161.71485957881859</v>
      </c>
      <c r="AD155" s="1">
        <v>170.07429199395352</v>
      </c>
      <c r="AE155" s="1">
        <v>173.23705451440784</v>
      </c>
      <c r="AF155" s="1">
        <v>176.92640613472526</v>
      </c>
      <c r="AG155" s="1">
        <v>183.64007652251064</v>
      </c>
      <c r="AH155" s="1">
        <v>186.52016251143209</v>
      </c>
      <c r="AI155" s="1">
        <v>188.95290629171168</v>
      </c>
      <c r="AJ155" s="1">
        <v>199.45169467278674</v>
      </c>
      <c r="AK155" s="1">
        <v>201.29778055537676</v>
      </c>
      <c r="AL155" s="1">
        <v>206.82378632297321</v>
      </c>
      <c r="AM155" s="1">
        <v>211.96113350224738</v>
      </c>
      <c r="AN155" s="1">
        <v>213.06596068870675</v>
      </c>
      <c r="AO155" s="1">
        <v>217.14227537221745</v>
      </c>
      <c r="AP155" s="1">
        <v>225.16867851171503</v>
      </c>
      <c r="AQ155" s="1">
        <v>230.50123540309957</v>
      </c>
      <c r="AR155" s="1">
        <v>225.52065460614276</v>
      </c>
      <c r="AS155" s="1">
        <v>229.20834382225283</v>
      </c>
      <c r="AT155" s="1">
        <v>234.78332612909801</v>
      </c>
      <c r="AU155" s="1">
        <v>237.9286927539444</v>
      </c>
      <c r="AV155" s="1">
        <v>241.05916181434296</v>
      </c>
      <c r="AW155" s="1">
        <v>244.53726130472407</v>
      </c>
      <c r="AX155" s="1">
        <v>254.69425499445919</v>
      </c>
      <c r="AY155" s="1">
        <v>261.16433551640438</v>
      </c>
      <c r="AZ155" s="1">
        <v>268.25619021527109</v>
      </c>
    </row>
    <row r="156" spans="1:52">
      <c r="A156" t="s">
        <v>162</v>
      </c>
      <c r="B156" s="1">
        <v>8562.9368571295563</v>
      </c>
      <c r="C156" s="1">
        <v>8475.8127839507961</v>
      </c>
      <c r="D156" s="1">
        <v>8927.7574061961295</v>
      </c>
      <c r="E156" s="1">
        <v>9127.6529370072694</v>
      </c>
      <c r="F156" s="1">
        <v>9751.7497180431419</v>
      </c>
      <c r="G156" s="1">
        <v>10449.837087617849</v>
      </c>
      <c r="H156" s="1">
        <v>10597.506287502711</v>
      </c>
      <c r="I156" s="1">
        <v>11031.297968460281</v>
      </c>
      <c r="J156" s="1">
        <v>11617.355878028322</v>
      </c>
      <c r="K156" s="1">
        <v>12222.191678601714</v>
      </c>
      <c r="L156" s="1">
        <v>12758.711838365982</v>
      </c>
      <c r="M156" s="1">
        <v>13153.888836516055</v>
      </c>
      <c r="N156" s="1">
        <v>13348.040701423397</v>
      </c>
      <c r="O156" s="1">
        <v>14004.552036634519</v>
      </c>
      <c r="P156" s="1">
        <v>14486.314338705504</v>
      </c>
      <c r="Q156" s="1">
        <v>14375.714434498543</v>
      </c>
      <c r="R156" s="1">
        <v>14945.859271431969</v>
      </c>
      <c r="S156" s="1">
        <v>15142.861633457622</v>
      </c>
      <c r="T156" s="1">
        <v>15400.219151493196</v>
      </c>
      <c r="U156" s="1">
        <v>15604.153976721893</v>
      </c>
      <c r="V156" s="1">
        <v>15983.920449397063</v>
      </c>
      <c r="W156" s="1">
        <v>15750.695627594365</v>
      </c>
      <c r="X156" s="1">
        <v>15483.539469396739</v>
      </c>
      <c r="Y156" s="1">
        <v>15744.640956417605</v>
      </c>
      <c r="Z156" s="1">
        <v>16162.567547382934</v>
      </c>
      <c r="AA156" s="1">
        <v>16501.795366234175</v>
      </c>
      <c r="AB156" s="1">
        <v>16868.577031273478</v>
      </c>
      <c r="AC156" s="1">
        <v>17085.310966842339</v>
      </c>
      <c r="AD156" s="1">
        <v>17559.503299049182</v>
      </c>
      <c r="AE156" s="1">
        <v>18225.77979908781</v>
      </c>
      <c r="AF156" s="1">
        <v>18857.383229441755</v>
      </c>
      <c r="AG156" s="1">
        <v>19166.064951660373</v>
      </c>
      <c r="AH156" s="1">
        <v>19354.348708668942</v>
      </c>
      <c r="AI156" s="1">
        <v>19468.080049346809</v>
      </c>
      <c r="AJ156" s="1">
        <v>19911.573902768781</v>
      </c>
      <c r="AK156" s="1">
        <v>20427.273084658769</v>
      </c>
      <c r="AL156" s="1">
        <v>21045.538795199813</v>
      </c>
      <c r="AM156" s="1">
        <v>21819.406009292015</v>
      </c>
      <c r="AN156" s="1">
        <v>22544.034637267632</v>
      </c>
      <c r="AO156" s="1">
        <v>23440.310397946447</v>
      </c>
      <c r="AP156" s="1">
        <v>24179.731407438598</v>
      </c>
      <c r="AQ156" s="1">
        <v>24460.065385314902</v>
      </c>
      <c r="AR156" s="1">
        <v>24322.983554739301</v>
      </c>
      <c r="AS156" s="1">
        <v>24289.739191215758</v>
      </c>
      <c r="AT156" s="1">
        <v>24746.843979089495</v>
      </c>
      <c r="AU156" s="1">
        <v>25194.341222697756</v>
      </c>
      <c r="AV156" s="1">
        <v>26007.679137478353</v>
      </c>
      <c r="AW156" s="1">
        <v>26968.617696287471</v>
      </c>
      <c r="AX156" s="1">
        <v>27348.474359530068</v>
      </c>
      <c r="AY156" s="1">
        <v>26245.91455514765</v>
      </c>
      <c r="AZ156" s="1">
        <v>26557.89712434138</v>
      </c>
    </row>
    <row r="157" spans="1:52">
      <c r="A157" t="s">
        <v>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</row>
    <row r="158" spans="1:52">
      <c r="A158" t="s">
        <v>157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7553.9948491232926</v>
      </c>
      <c r="H158" s="1">
        <v>7083.4163085003647</v>
      </c>
      <c r="I158" s="1">
        <v>7258.5373088511788</v>
      </c>
      <c r="J158" s="1">
        <v>8032.8500260881547</v>
      </c>
      <c r="K158" s="1">
        <v>8968.0482422737841</v>
      </c>
      <c r="L158" s="1">
        <v>11295.560882800763</v>
      </c>
      <c r="M158" s="1">
        <v>11489.393920094592</v>
      </c>
      <c r="N158" s="1">
        <v>11328.633841842129</v>
      </c>
      <c r="O158" s="1">
        <v>9639.8038660819529</v>
      </c>
      <c r="P158" s="1">
        <v>10471.352611880111</v>
      </c>
      <c r="Q158" s="1">
        <v>10816.002039948769</v>
      </c>
      <c r="R158" s="1">
        <v>10804.550817552044</v>
      </c>
      <c r="S158" s="1">
        <v>10831.805494184093</v>
      </c>
      <c r="T158" s="1">
        <v>11760.261519443771</v>
      </c>
      <c r="U158" s="1">
        <v>10059.813122566506</v>
      </c>
      <c r="V158" s="1">
        <v>9908.4762560094259</v>
      </c>
      <c r="W158" s="1">
        <v>9150.8907377148898</v>
      </c>
      <c r="X158" s="1">
        <v>9338.0875130619152</v>
      </c>
      <c r="Y158" s="1">
        <v>9094.6809182963079</v>
      </c>
      <c r="Z158" s="1">
        <v>8937.7569068547236</v>
      </c>
      <c r="AA158" s="1">
        <v>9194.4236257107605</v>
      </c>
      <c r="AB158" s="1">
        <v>9043.3720609937063</v>
      </c>
      <c r="AC158" s="1">
        <v>9391.0952109554273</v>
      </c>
      <c r="AD158" s="1">
        <v>12406.170213816729</v>
      </c>
      <c r="AE158" s="1">
        <v>13394.330298586476</v>
      </c>
      <c r="AF158" s="1">
        <v>13562.652549489416</v>
      </c>
      <c r="AG158" s="1">
        <v>13882.881594847677</v>
      </c>
      <c r="AH158" s="1">
        <v>13595.242669578953</v>
      </c>
      <c r="AI158" s="1">
        <v>13293.280044210385</v>
      </c>
      <c r="AJ158" s="1">
        <v>13242.923714633567</v>
      </c>
      <c r="AK158" s="1">
        <v>13601.455459204079</v>
      </c>
      <c r="AL158" s="1">
        <v>13385.231441494678</v>
      </c>
      <c r="AM158" s="1">
        <v>13339.584052858894</v>
      </c>
      <c r="AN158" s="1">
        <v>12701.148534507241</v>
      </c>
      <c r="AO158" s="1">
        <v>12557.350655905719</v>
      </c>
      <c r="AP158" s="1">
        <v>12579.595105586423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</row>
    <row r="159" spans="1:52">
      <c r="A159" t="s">
        <v>167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10109.453099066213</v>
      </c>
      <c r="T159" s="1">
        <v>10129.390258298808</v>
      </c>
      <c r="U159" s="1">
        <v>10365.828020931072</v>
      </c>
      <c r="V159" s="1">
        <v>10426.395402976312</v>
      </c>
      <c r="W159" s="1">
        <v>10786.25413102421</v>
      </c>
      <c r="X159" s="1">
        <v>10727.513889346419</v>
      </c>
      <c r="Y159" s="1">
        <v>10890.469843629908</v>
      </c>
      <c r="Z159" s="1">
        <v>11328.039143862377</v>
      </c>
      <c r="AA159" s="1">
        <v>11351.251072739631</v>
      </c>
      <c r="AB159" s="1">
        <v>11588.183193454657</v>
      </c>
      <c r="AC159" s="1">
        <v>11664.474209623446</v>
      </c>
      <c r="AD159" s="1">
        <v>11490.509154007343</v>
      </c>
      <c r="AE159" s="1">
        <v>11389.669875792997</v>
      </c>
      <c r="AF159" s="1">
        <v>11228.520678233013</v>
      </c>
      <c r="AG159" s="1">
        <v>10933.837099577424</v>
      </c>
      <c r="AH159" s="1">
        <v>10941.832610612328</v>
      </c>
      <c r="AI159" s="1">
        <v>11507.246127779383</v>
      </c>
      <c r="AJ159" s="1">
        <v>11955.370199354564</v>
      </c>
      <c r="AK159" s="1">
        <v>12291.837564947486</v>
      </c>
      <c r="AL159" s="1">
        <v>12534.379771785894</v>
      </c>
      <c r="AM159" s="1">
        <v>12589.281769389252</v>
      </c>
      <c r="AN159" s="1">
        <v>12531.642232981052</v>
      </c>
      <c r="AO159" s="1">
        <v>13111.003198832419</v>
      </c>
      <c r="AP159" s="1">
        <v>13375.433801125468</v>
      </c>
      <c r="AQ159" s="1">
        <v>13774.323597677056</v>
      </c>
      <c r="AR159" s="1">
        <v>14202.163148141281</v>
      </c>
      <c r="AS159" s="1">
        <v>14529.669651013444</v>
      </c>
      <c r="AT159" s="1">
        <v>14853.265997022889</v>
      </c>
      <c r="AU159" s="1">
        <v>15171.594290455891</v>
      </c>
      <c r="AV159" s="1">
        <v>15103.230383138571</v>
      </c>
      <c r="AW159" s="1">
        <v>15392.502713562679</v>
      </c>
      <c r="AX159" s="1">
        <v>15011.183854912335</v>
      </c>
      <c r="AY159" s="1">
        <v>14778.16392881753</v>
      </c>
      <c r="AZ159" s="1">
        <v>0</v>
      </c>
    </row>
    <row r="160" spans="1:52">
      <c r="A160" t="s">
        <v>161</v>
      </c>
      <c r="B160" s="1">
        <v>914.44658056889898</v>
      </c>
      <c r="C160" s="1">
        <v>952.12102317235565</v>
      </c>
      <c r="D160" s="1">
        <v>1031.6884583036017</v>
      </c>
      <c r="E160" s="1">
        <v>1100.8421847082805</v>
      </c>
      <c r="F160" s="1">
        <v>1187.2374311806564</v>
      </c>
      <c r="G160" s="1">
        <v>1255.9905581588257</v>
      </c>
      <c r="H160" s="1">
        <v>1259.0581339121356</v>
      </c>
      <c r="I160" s="1">
        <v>1306.8748706833364</v>
      </c>
      <c r="J160" s="1">
        <v>1285.0350471887186</v>
      </c>
      <c r="K160" s="1">
        <v>1324.4277804452556</v>
      </c>
      <c r="L160" s="1">
        <v>1302.1131251636727</v>
      </c>
      <c r="M160" s="1">
        <v>1304.7133470642384</v>
      </c>
      <c r="N160" s="1">
        <v>1293.5546557696673</v>
      </c>
      <c r="O160" s="1">
        <v>1335.107260102013</v>
      </c>
      <c r="P160" s="1">
        <v>1478.6586764287997</v>
      </c>
      <c r="Q160" s="1">
        <v>1431.9542613850092</v>
      </c>
      <c r="R160" s="1">
        <v>1461.317663723142</v>
      </c>
      <c r="S160" s="1">
        <v>1536.3467169531812</v>
      </c>
      <c r="T160" s="1">
        <v>1374.1587994398635</v>
      </c>
      <c r="U160" s="1">
        <v>981.05703549732198</v>
      </c>
      <c r="V160" s="1">
        <v>997.30708799116087</v>
      </c>
      <c r="W160" s="1">
        <v>1021.7713293964222</v>
      </c>
      <c r="X160" s="1">
        <v>986.07568235661768</v>
      </c>
      <c r="Y160" s="1">
        <v>1004.6121539448843</v>
      </c>
      <c r="Z160" s="1">
        <v>964.16599023963408</v>
      </c>
      <c r="AA160" s="1">
        <v>902.85589221661769</v>
      </c>
      <c r="AB160" s="1">
        <v>873.72206900685717</v>
      </c>
      <c r="AC160" s="1">
        <v>849.21138484070741</v>
      </c>
      <c r="AD160" s="1">
        <v>728.10856361402159</v>
      </c>
      <c r="AE160" s="1">
        <v>700.61342301619641</v>
      </c>
      <c r="AF160" s="1">
        <v>684.45515673181569</v>
      </c>
      <c r="AG160" s="1">
        <v>667.2207348947527</v>
      </c>
      <c r="AH160" s="1">
        <v>653.66670495383778</v>
      </c>
      <c r="AI160" s="1">
        <v>635.39592922340375</v>
      </c>
      <c r="AJ160" s="1">
        <v>641.31246066794722</v>
      </c>
      <c r="AK160" s="1">
        <v>664.39651106990425</v>
      </c>
      <c r="AL160" s="1">
        <v>692.19797944976278</v>
      </c>
      <c r="AM160" s="1">
        <v>705.98787050285</v>
      </c>
      <c r="AN160" s="1">
        <v>719.20957361848878</v>
      </c>
      <c r="AO160" s="1">
        <v>757.04298389869746</v>
      </c>
      <c r="AP160" s="1">
        <v>775.82922006858917</v>
      </c>
      <c r="AQ160" s="1">
        <v>787.17408581309633</v>
      </c>
      <c r="AR160" s="1">
        <v>782.30707948676661</v>
      </c>
      <c r="AS160" s="1">
        <v>791.63015060140219</v>
      </c>
      <c r="AT160" s="1">
        <v>823.13968041479256</v>
      </c>
      <c r="AU160" s="1">
        <v>847.57893406094252</v>
      </c>
      <c r="AV160" s="1">
        <v>883.97812912193217</v>
      </c>
      <c r="AW160" s="1">
        <v>915.18543539123141</v>
      </c>
      <c r="AX160" s="1">
        <v>935.95879837162852</v>
      </c>
      <c r="AY160" s="1">
        <v>893.78209411455691</v>
      </c>
      <c r="AZ160" s="1">
        <v>948.49308947439272</v>
      </c>
    </row>
    <row r="161" spans="1:52">
      <c r="A161" t="s">
        <v>158</v>
      </c>
      <c r="B161" s="1">
        <v>313.91017766282653</v>
      </c>
      <c r="C161" s="1">
        <v>318.89543309776235</v>
      </c>
      <c r="D161" s="1">
        <v>341.53923264876954</v>
      </c>
      <c r="E161" s="1">
        <v>362.82855961658038</v>
      </c>
      <c r="F161" s="1">
        <v>352.62946203320951</v>
      </c>
      <c r="G161" s="1">
        <v>365.93422544599792</v>
      </c>
      <c r="H161" s="1">
        <v>353.79761869171818</v>
      </c>
      <c r="I161" s="1">
        <v>343.78560776283041</v>
      </c>
      <c r="J161" s="1">
        <v>334.92597916946568</v>
      </c>
      <c r="K161" s="1">
        <v>307.22563985286752</v>
      </c>
      <c r="L161" s="1">
        <v>307.30221322171082</v>
      </c>
      <c r="M161" s="1">
        <v>315.23496133380337</v>
      </c>
      <c r="N161" s="1">
        <v>290.2173268070037</v>
      </c>
      <c r="O161" s="1">
        <v>233.72586577736004</v>
      </c>
      <c r="P161" s="1">
        <v>246.82733252751092</v>
      </c>
      <c r="Q161" s="1">
        <v>232.93696274123266</v>
      </c>
      <c r="R161" s="1">
        <v>227.66380990463114</v>
      </c>
      <c r="S161" s="1">
        <v>238.16976055189048</v>
      </c>
      <c r="T161" s="1">
        <v>262.40467914408015</v>
      </c>
      <c r="U161" s="1">
        <v>273.0997389250677</v>
      </c>
      <c r="V161" s="1">
        <v>259.48514538937957</v>
      </c>
      <c r="W161" s="1">
        <v>253.83627588426495</v>
      </c>
      <c r="X161" s="1">
        <v>250.89675982490792</v>
      </c>
      <c r="Y161" s="1">
        <v>232.48240333948772</v>
      </c>
      <c r="Z161" s="1">
        <v>188.11707190021227</v>
      </c>
      <c r="AA161" s="1">
        <v>197.11901917629243</v>
      </c>
      <c r="AB161" s="1">
        <v>203.90978067729696</v>
      </c>
      <c r="AC161" s="1">
        <v>198.42291212926997</v>
      </c>
      <c r="AD161" s="1">
        <v>206.1466034188594</v>
      </c>
      <c r="AE161" s="1">
        <v>202.05472098420708</v>
      </c>
      <c r="AF161" s="1">
        <v>193.49795763355823</v>
      </c>
      <c r="AG161" s="1">
        <v>192.21916542881851</v>
      </c>
      <c r="AH161" s="1">
        <v>173.98791337763316</v>
      </c>
      <c r="AI161" s="1">
        <v>170.77583924267117</v>
      </c>
      <c r="AJ161" s="1">
        <v>171.74686900393206</v>
      </c>
      <c r="AK161" s="1">
        <v>170.32906455546663</v>
      </c>
      <c r="AL161" s="1">
        <v>170.19471866333672</v>
      </c>
      <c r="AM161" s="1">
        <v>168.9068440747275</v>
      </c>
      <c r="AN161" s="1">
        <v>180.10440063739924</v>
      </c>
      <c r="AO161" s="1">
        <v>172.9273576229804</v>
      </c>
      <c r="AP161" s="1">
        <v>164.64894757451702</v>
      </c>
      <c r="AQ161" s="1">
        <v>170.33111796900511</v>
      </c>
      <c r="AR161" s="1">
        <v>169.47404446810751</v>
      </c>
      <c r="AS161" s="1">
        <v>172.38693536012715</v>
      </c>
      <c r="AT161" s="1">
        <v>166.66442960246448</v>
      </c>
      <c r="AU161" s="1">
        <v>168.17375436813396</v>
      </c>
      <c r="AV161" s="1">
        <v>171.76448049478091</v>
      </c>
      <c r="AW161" s="1">
        <v>171.42109953121144</v>
      </c>
      <c r="AX161" s="1">
        <v>179.831140277316</v>
      </c>
      <c r="AY161" s="1">
        <v>171.47571678707465</v>
      </c>
      <c r="AZ161" s="1">
        <v>180.08392163849953</v>
      </c>
    </row>
    <row r="162" spans="1:52">
      <c r="A162" t="s">
        <v>160</v>
      </c>
      <c r="B162" s="1">
        <v>279.50142104100809</v>
      </c>
      <c r="C162" s="1">
        <v>274.14832596973883</v>
      </c>
      <c r="D162" s="1">
        <v>279.30565024500413</v>
      </c>
      <c r="E162" s="1">
        <v>296.72362332897006</v>
      </c>
      <c r="F162" s="1">
        <v>304.65291237868792</v>
      </c>
      <c r="G162" s="1">
        <v>312.57118292762999</v>
      </c>
      <c r="H162" s="1">
        <v>292.7310346158938</v>
      </c>
      <c r="I162" s="1">
        <v>241.19745296944379</v>
      </c>
      <c r="J162" s="1">
        <v>232.85963483765514</v>
      </c>
      <c r="K162" s="1">
        <v>282.62344133022543</v>
      </c>
      <c r="L162" s="1">
        <v>345.08422289436328</v>
      </c>
      <c r="M162" s="1">
        <v>384.90050229968097</v>
      </c>
      <c r="N162" s="1">
        <v>388.29125428798716</v>
      </c>
      <c r="O162" s="1">
        <v>399.09432854327144</v>
      </c>
      <c r="P162" s="1">
        <v>432.12945831633351</v>
      </c>
      <c r="Q162" s="1">
        <v>398.36500557398125</v>
      </c>
      <c r="R162" s="1">
        <v>421.9092885283053</v>
      </c>
      <c r="S162" s="1">
        <v>433.99744207699359</v>
      </c>
      <c r="T162" s="1">
        <v>396.68661087850631</v>
      </c>
      <c r="U162" s="1">
        <v>411.06930541482342</v>
      </c>
      <c r="V162" s="1">
        <v>416.3414256280177</v>
      </c>
      <c r="W162" s="1">
        <v>352.08008868322776</v>
      </c>
      <c r="X162" s="1">
        <v>342.34498355606377</v>
      </c>
      <c r="Y162" s="1">
        <v>316.22921045449266</v>
      </c>
      <c r="Z162" s="1">
        <v>293.59782363785666</v>
      </c>
      <c r="AA162" s="1">
        <v>314.07072836379479</v>
      </c>
      <c r="AB162" s="1">
        <v>313.81604298631089</v>
      </c>
      <c r="AC162" s="1">
        <v>303.66451609689096</v>
      </c>
      <c r="AD162" s="1">
        <v>325.20589029843825</v>
      </c>
      <c r="AE162" s="1">
        <v>339.81878737753084</v>
      </c>
      <c r="AF162" s="1">
        <v>358.55491565403577</v>
      </c>
      <c r="AG162" s="1">
        <v>366.46250861380287</v>
      </c>
      <c r="AH162" s="1">
        <v>368.10510608091499</v>
      </c>
      <c r="AI162" s="1">
        <v>367.28587003841756</v>
      </c>
      <c r="AJ162" s="1">
        <v>359.02722807088105</v>
      </c>
      <c r="AK162" s="1">
        <v>359.43272675793008</v>
      </c>
      <c r="AL162" s="1">
        <v>366.22130598188227</v>
      </c>
      <c r="AM162" s="1">
        <v>367.46128491593316</v>
      </c>
      <c r="AN162" s="1">
        <v>365.75375610444922</v>
      </c>
      <c r="AO162" s="1">
        <v>361.20311391558664</v>
      </c>
      <c r="AP162" s="1">
        <v>371.76929892097212</v>
      </c>
      <c r="AQ162" s="1">
        <v>374.16989023497621</v>
      </c>
      <c r="AR162" s="1">
        <v>370.81194462791632</v>
      </c>
      <c r="AS162" s="1">
        <v>399.06329833814283</v>
      </c>
      <c r="AT162" s="1">
        <v>430.5811528328021</v>
      </c>
      <c r="AU162" s="1">
        <v>442.71938241365734</v>
      </c>
      <c r="AV162" s="1">
        <v>458.63642049971725</v>
      </c>
      <c r="AW162" s="1">
        <v>476.21572685801766</v>
      </c>
      <c r="AX162" s="1">
        <v>492.34448137847352</v>
      </c>
      <c r="AY162" s="1">
        <v>513.77430321768963</v>
      </c>
      <c r="AZ162" s="1">
        <v>540.34202941778403</v>
      </c>
    </row>
    <row r="163" spans="1:52">
      <c r="A163" t="s">
        <v>166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</row>
    <row r="164" spans="1:52">
      <c r="A164" t="s">
        <v>159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</row>
    <row r="165" spans="1:52">
      <c r="A165" t="s">
        <v>118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</row>
    <row r="166" spans="1:52">
      <c r="A166" t="s">
        <v>145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</row>
    <row r="167" spans="1:52">
      <c r="A167" t="s">
        <v>163</v>
      </c>
      <c r="B167" s="1">
        <v>10696.083001037616</v>
      </c>
      <c r="C167" s="1">
        <v>11275.763350003916</v>
      </c>
      <c r="D167" s="1">
        <v>11500.669494931662</v>
      </c>
      <c r="E167" s="1">
        <v>11844.835631749662</v>
      </c>
      <c r="F167" s="1">
        <v>12347.307737393274</v>
      </c>
      <c r="G167" s="1">
        <v>12898.676181010056</v>
      </c>
      <c r="H167" s="1">
        <v>13280.075183060784</v>
      </c>
      <c r="I167" s="1">
        <v>13991.587736155263</v>
      </c>
      <c r="J167" s="1">
        <v>14180.400123044703</v>
      </c>
      <c r="K167" s="1">
        <v>14696.03169681494</v>
      </c>
      <c r="L167" s="1">
        <v>14889.227271503885</v>
      </c>
      <c r="M167" s="1">
        <v>15620.909926554781</v>
      </c>
      <c r="N167" s="1">
        <v>16318.396797126608</v>
      </c>
      <c r="O167" s="1">
        <v>16928.741488725536</v>
      </c>
      <c r="P167" s="1">
        <v>17469.323498862483</v>
      </c>
      <c r="Q167" s="1">
        <v>18246.489714579504</v>
      </c>
      <c r="R167" s="1">
        <v>19212.341824548643</v>
      </c>
      <c r="S167" s="1">
        <v>19923.443584587134</v>
      </c>
      <c r="T167" s="1">
        <v>20609.72048617699</v>
      </c>
      <c r="U167" s="1">
        <v>21433.909816084113</v>
      </c>
      <c r="V167" s="1">
        <v>22300.771614873109</v>
      </c>
      <c r="W167" s="1">
        <v>22596.175371246267</v>
      </c>
      <c r="X167" s="1">
        <v>22541.949546893902</v>
      </c>
      <c r="Y167" s="1">
        <v>23311.651907229501</v>
      </c>
      <c r="Z167" s="1">
        <v>24643.919860014674</v>
      </c>
      <c r="AA167" s="1">
        <v>25882.089547018732</v>
      </c>
      <c r="AB167" s="1">
        <v>26823.750098047665</v>
      </c>
      <c r="AC167" s="1">
        <v>27183.856213985946</v>
      </c>
      <c r="AD167" s="1">
        <v>26995.02607982772</v>
      </c>
      <c r="AE167" s="1">
        <v>27148.209559434974</v>
      </c>
      <c r="AF167" s="1">
        <v>27576.699127895306</v>
      </c>
      <c r="AG167" s="1">
        <v>28298.309621276458</v>
      </c>
      <c r="AH167" s="1">
        <v>29126.494770510646</v>
      </c>
      <c r="AI167" s="1">
        <v>29760.388007996444</v>
      </c>
      <c r="AJ167" s="1">
        <v>31086.379942636715</v>
      </c>
      <c r="AK167" s="1">
        <v>32213.926027680696</v>
      </c>
      <c r="AL167" s="1">
        <v>33694.470756044386</v>
      </c>
      <c r="AM167" s="1">
        <v>35325.226980815947</v>
      </c>
      <c r="AN167" s="1">
        <v>36044.571852009925</v>
      </c>
      <c r="AO167" s="1">
        <v>36543.882253465279</v>
      </c>
      <c r="AP167" s="1">
        <v>37472.396324026733</v>
      </c>
      <c r="AQ167" s="1">
        <v>38031.826750347973</v>
      </c>
      <c r="AR167" s="1">
        <v>38390.429167840775</v>
      </c>
      <c r="AS167" s="1">
        <v>38539.901810236828</v>
      </c>
      <c r="AT167" s="1">
        <v>39830.412042238975</v>
      </c>
      <c r="AU167" s="1">
        <v>40584.244025814463</v>
      </c>
      <c r="AV167" s="1">
        <v>41245.808625363912</v>
      </c>
      <c r="AW167" s="1">
        <v>41904.210214992403</v>
      </c>
      <c r="AX167" s="1">
        <v>41399.709027612495</v>
      </c>
      <c r="AY167" s="1">
        <v>40199.346223327302</v>
      </c>
      <c r="AZ167" s="1">
        <v>40003.118103717541</v>
      </c>
    </row>
    <row r="168" spans="1:52">
      <c r="A168" t="s">
        <v>168</v>
      </c>
      <c r="B168" s="1">
        <v>966.52432145355021</v>
      </c>
      <c r="C168" s="1">
        <v>955.11437181029589</v>
      </c>
      <c r="D168" s="1">
        <v>1120.7345753373847</v>
      </c>
      <c r="E168" s="1">
        <v>1142.9511958171727</v>
      </c>
      <c r="F168" s="1">
        <v>1115.2172767892971</v>
      </c>
      <c r="G168" s="1">
        <v>1091.5000260509303</v>
      </c>
      <c r="H168" s="1">
        <v>1117.9447912313792</v>
      </c>
      <c r="I168" s="1">
        <v>1807.0595178037102</v>
      </c>
      <c r="J168" s="1">
        <v>3191.5981349749004</v>
      </c>
      <c r="K168" s="1">
        <v>3887.3695921271478</v>
      </c>
      <c r="L168" s="1">
        <v>4282.0576388081299</v>
      </c>
      <c r="M168" s="1">
        <v>4170.299972563148</v>
      </c>
      <c r="N168" s="1">
        <v>4411.6102771791384</v>
      </c>
      <c r="O168" s="1">
        <v>3633.4063820310075</v>
      </c>
      <c r="P168" s="1">
        <v>3876.8273062826011</v>
      </c>
      <c r="Q168" s="1">
        <v>4598.2182885798065</v>
      </c>
      <c r="R168" s="1">
        <v>5264.9239266779814</v>
      </c>
      <c r="S168" s="1">
        <v>5038.6502222503741</v>
      </c>
      <c r="T168" s="1">
        <v>4589.8864907713596</v>
      </c>
      <c r="U168" s="1">
        <v>4525.9081092328433</v>
      </c>
      <c r="V168" s="1">
        <v>4535.6280111526548</v>
      </c>
      <c r="W168" s="1">
        <v>5017.774502035526</v>
      </c>
      <c r="X168" s="1">
        <v>5294.2221084181756</v>
      </c>
      <c r="Y168" s="1">
        <v>5851.6891675974966</v>
      </c>
      <c r="Z168" s="1">
        <v>6490.8104705831875</v>
      </c>
      <c r="AA168" s="1">
        <v>7059.810070481115</v>
      </c>
      <c r="AB168" s="1">
        <v>6901.1343691971142</v>
      </c>
      <c r="AC168" s="1">
        <v>6411.0279988247794</v>
      </c>
      <c r="AD168" s="1">
        <v>6548.3823346164036</v>
      </c>
      <c r="AE168" s="1">
        <v>7050.8647575798423</v>
      </c>
      <c r="AF168" s="1">
        <v>6773.1545171017251</v>
      </c>
      <c r="AG168" s="1">
        <v>6893.1001523911482</v>
      </c>
      <c r="AH168" s="1">
        <v>7162.8239792183467</v>
      </c>
      <c r="AI168" s="1">
        <v>7300.8825316379689</v>
      </c>
      <c r="AJ168" s="1">
        <v>7343.329187359941</v>
      </c>
      <c r="AK168" s="1">
        <v>7539.6186422226092</v>
      </c>
      <c r="AL168" s="1">
        <v>7677.3905981276112</v>
      </c>
      <c r="AM168" s="1">
        <v>8112.8103023199856</v>
      </c>
      <c r="AN168" s="1">
        <v>8340.0573261773698</v>
      </c>
      <c r="AO168" s="1">
        <v>8342.8134612344093</v>
      </c>
      <c r="AP168" s="1">
        <v>8774.933849847097</v>
      </c>
      <c r="AQ168" s="1">
        <v>9369.3344077773818</v>
      </c>
      <c r="AR168" s="1">
        <v>9511.0558704062696</v>
      </c>
      <c r="AS168" s="1">
        <v>9404.4443120709675</v>
      </c>
      <c r="AT168" s="1">
        <v>9550.9631942630858</v>
      </c>
      <c r="AU168" s="1">
        <v>9723.2168871906488</v>
      </c>
      <c r="AV168" s="1">
        <v>10006.303071474762</v>
      </c>
      <c r="AW168" s="1">
        <v>10392.285943070958</v>
      </c>
      <c r="AX168" s="1">
        <v>11385.639797698568</v>
      </c>
      <c r="AY168" s="1">
        <v>11191.811007434735</v>
      </c>
      <c r="AZ168" s="1">
        <v>0</v>
      </c>
    </row>
    <row r="169" spans="1:52">
      <c r="A169" t="s">
        <v>174</v>
      </c>
      <c r="B169" s="1">
        <v>187.4651213649004</v>
      </c>
      <c r="C169" s="1">
        <v>193.98646625465182</v>
      </c>
      <c r="D169" s="1">
        <v>197.78402343999417</v>
      </c>
      <c r="E169" s="1">
        <v>209.68071919357305</v>
      </c>
      <c r="F169" s="1">
        <v>219.92297597229265</v>
      </c>
      <c r="G169" s="1">
        <v>236.70004431275572</v>
      </c>
      <c r="H169" s="1">
        <v>243.99390703386476</v>
      </c>
      <c r="I169" s="1">
        <v>250.49858635944867</v>
      </c>
      <c r="J169" s="1">
        <v>261.56482269575741</v>
      </c>
      <c r="K169" s="1">
        <v>268.64978327419237</v>
      </c>
      <c r="L169" s="1">
        <v>291.1318585098569</v>
      </c>
      <c r="M169" s="1">
        <v>284.58276784657028</v>
      </c>
      <c r="N169" s="1">
        <v>279.04511043813994</v>
      </c>
      <c r="O169" s="1">
        <v>290.42396481895008</v>
      </c>
      <c r="P169" s="1">
        <v>292.08560276188791</v>
      </c>
      <c r="Q169" s="1">
        <v>295.38333928010832</v>
      </c>
      <c r="R169" s="1">
        <v>301.16069176811737</v>
      </c>
      <c r="S169" s="1">
        <v>303.2928885132763</v>
      </c>
      <c r="T169" s="1">
        <v>317.26300303738304</v>
      </c>
      <c r="U169" s="1">
        <v>318.48898306781001</v>
      </c>
      <c r="V169" s="1">
        <v>339.42588194991754</v>
      </c>
      <c r="W169" s="1">
        <v>354.05019241543732</v>
      </c>
      <c r="X169" s="1">
        <v>364.47332606053811</v>
      </c>
      <c r="Y169" s="1">
        <v>376.03405237944872</v>
      </c>
      <c r="Z169" s="1">
        <v>381.81056768946178</v>
      </c>
      <c r="AA169" s="1">
        <v>397.15747535054288</v>
      </c>
      <c r="AB169" s="1">
        <v>405.25214611495971</v>
      </c>
      <c r="AC169" s="1">
        <v>417.44098039766004</v>
      </c>
      <c r="AD169" s="1">
        <v>435.1088632141454</v>
      </c>
      <c r="AE169" s="1">
        <v>442.86103573811295</v>
      </c>
      <c r="AF169" s="1">
        <v>449.27459160756212</v>
      </c>
      <c r="AG169" s="1">
        <v>459.18336463282998</v>
      </c>
      <c r="AH169" s="1">
        <v>481.82643387791819</v>
      </c>
      <c r="AI169" s="1">
        <v>478.06319035918517</v>
      </c>
      <c r="AJ169" s="1">
        <v>483.57666213978695</v>
      </c>
      <c r="AK169" s="1">
        <v>494.72098875582486</v>
      </c>
      <c r="AL169" s="1">
        <v>505.24592339652037</v>
      </c>
      <c r="AM169" s="1">
        <v>496.9950607185686</v>
      </c>
      <c r="AN169" s="1">
        <v>496.53189231198053</v>
      </c>
      <c r="AO169" s="1">
        <v>502.12465944491333</v>
      </c>
      <c r="AP169" s="1">
        <v>511.70255547881163</v>
      </c>
      <c r="AQ169" s="1">
        <v>511.11099722635231</v>
      </c>
      <c r="AR169" s="1">
        <v>517.59665079495335</v>
      </c>
      <c r="AS169" s="1">
        <v>532.99735748961552</v>
      </c>
      <c r="AT169" s="1">
        <v>562.28399199826993</v>
      </c>
      <c r="AU169" s="1">
        <v>594.7668550353859</v>
      </c>
      <c r="AV169" s="1">
        <v>620.29563784156255</v>
      </c>
      <c r="AW169" s="1">
        <v>643.85851823945802</v>
      </c>
      <c r="AX169" s="1">
        <v>642.4275373286273</v>
      </c>
      <c r="AY169" s="1">
        <v>653.61117591291065</v>
      </c>
      <c r="AZ169" s="1">
        <v>668.54646801871422</v>
      </c>
    </row>
    <row r="170" spans="1:52">
      <c r="A170" t="s">
        <v>181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7256.4314799600879</v>
      </c>
      <c r="AH170" s="1">
        <v>6611.2582946501143</v>
      </c>
      <c r="AI170" s="1">
        <v>5638.0899722816248</v>
      </c>
      <c r="AJ170" s="1">
        <v>5884.4242430683162</v>
      </c>
      <c r="AK170" s="1">
        <v>6355.6270003127784</v>
      </c>
      <c r="AL170" s="1">
        <v>6842.1288031417398</v>
      </c>
      <c r="AM170" s="1">
        <v>6834.1855905764505</v>
      </c>
      <c r="AN170" s="1">
        <v>6820.326946800873</v>
      </c>
      <c r="AO170" s="1">
        <v>6331.0281066104517</v>
      </c>
      <c r="AP170" s="1">
        <v>6251.9820571667015</v>
      </c>
      <c r="AQ170" s="1">
        <v>6258.180548397072</v>
      </c>
      <c r="AR170" s="1">
        <v>5986.3830958463186</v>
      </c>
      <c r="AS170" s="1">
        <v>5871.0654453571424</v>
      </c>
      <c r="AT170" s="1">
        <v>6126.0925744904607</v>
      </c>
      <c r="AU170" s="1">
        <v>6429.585897293754</v>
      </c>
      <c r="AV170" s="1">
        <v>6587.7246003535738</v>
      </c>
      <c r="AW170" s="1">
        <v>6690.2934225174731</v>
      </c>
      <c r="AX170" s="1">
        <v>6327.8698953712883</v>
      </c>
      <c r="AY170" s="1">
        <v>6159.0557872041409</v>
      </c>
      <c r="AZ170" s="1">
        <v>6243.5713182583313</v>
      </c>
    </row>
    <row r="171" spans="1:52">
      <c r="A171" t="s">
        <v>179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1228.8343333788171</v>
      </c>
      <c r="AK171" s="1">
        <v>1245.6261143674778</v>
      </c>
      <c r="AL171" s="1">
        <v>1225.6180904118446</v>
      </c>
      <c r="AM171" s="1">
        <v>1320.2103802755798</v>
      </c>
      <c r="AN171" s="1">
        <v>1428.822830535792</v>
      </c>
      <c r="AO171" s="1">
        <v>1501.0209615208887</v>
      </c>
      <c r="AP171" s="1">
        <v>1369.1931211786086</v>
      </c>
      <c r="AQ171" s="1">
        <v>1126.8188667465261</v>
      </c>
      <c r="AR171" s="1">
        <v>978.56146273945535</v>
      </c>
      <c r="AS171" s="1">
        <v>1002.8951402166948</v>
      </c>
      <c r="AT171" s="1">
        <v>1029.0520211043936</v>
      </c>
      <c r="AU171" s="1">
        <v>1056.2964910671428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</row>
    <row r="172" spans="1:52">
      <c r="A172" t="s">
        <v>169</v>
      </c>
      <c r="B172" s="1">
        <v>1710.5113528967149</v>
      </c>
      <c r="C172" s="1">
        <v>1840.0628204806676</v>
      </c>
      <c r="D172" s="1">
        <v>1936.7827341149134</v>
      </c>
      <c r="E172" s="1">
        <v>2039.6081692347359</v>
      </c>
      <c r="F172" s="1">
        <v>2070.5772350055618</v>
      </c>
      <c r="G172" s="1">
        <v>2194.3609616594276</v>
      </c>
      <c r="H172" s="1">
        <v>2290.9320037251177</v>
      </c>
      <c r="I172" s="1">
        <v>2415.0878727585732</v>
      </c>
      <c r="J172" s="1">
        <v>2508.0447030807213</v>
      </c>
      <c r="K172" s="1">
        <v>2644.5255539872683</v>
      </c>
      <c r="L172" s="1">
        <v>2734.7699543941726</v>
      </c>
      <c r="M172" s="1">
        <v>2916.3373746911825</v>
      </c>
      <c r="N172" s="1">
        <v>2967.8537991636995</v>
      </c>
      <c r="O172" s="1">
        <v>3045.6105003167463</v>
      </c>
      <c r="P172" s="1">
        <v>3038.7913584227313</v>
      </c>
      <c r="Q172" s="1">
        <v>3007.9754375840962</v>
      </c>
      <c r="R172" s="1">
        <v>2980.1181262464283</v>
      </c>
      <c r="S172" s="1">
        <v>2939.5229308668295</v>
      </c>
      <c r="T172" s="1">
        <v>3147.0631234491116</v>
      </c>
      <c r="U172" s="1">
        <v>3210.4782434998879</v>
      </c>
      <c r="V172" s="1">
        <v>3170.3215120533068</v>
      </c>
      <c r="W172" s="1">
        <v>3383.8375475168173</v>
      </c>
      <c r="X172" s="1">
        <v>3486.0510550550543</v>
      </c>
      <c r="Y172" s="1">
        <v>3257.4619066802125</v>
      </c>
      <c r="Z172" s="1">
        <v>3274.6087140376117</v>
      </c>
      <c r="AA172" s="1">
        <v>3364.4320724249087</v>
      </c>
      <c r="AB172" s="1">
        <v>3412.4343032334668</v>
      </c>
      <c r="AC172" s="1">
        <v>3282.2799139837371</v>
      </c>
      <c r="AD172" s="1">
        <v>2785.4870491296497</v>
      </c>
      <c r="AE172" s="1">
        <v>2771.754634596808</v>
      </c>
      <c r="AF172" s="1">
        <v>2935.4775725935137</v>
      </c>
      <c r="AG172" s="1">
        <v>3146.6429971319876</v>
      </c>
      <c r="AH172" s="1">
        <v>3335.3739240811678</v>
      </c>
      <c r="AI172" s="1">
        <v>3445.7337048823042</v>
      </c>
      <c r="AJ172" s="1">
        <v>3472.0190022404881</v>
      </c>
      <c r="AK172" s="1">
        <v>3461.5414785120083</v>
      </c>
      <c r="AL172" s="1">
        <v>3487.4502974988395</v>
      </c>
      <c r="AM172" s="1">
        <v>3638.8297665431546</v>
      </c>
      <c r="AN172" s="1">
        <v>3828.9781023318833</v>
      </c>
      <c r="AO172" s="1">
        <v>3901.6282039600956</v>
      </c>
      <c r="AP172" s="1">
        <v>3930.9894097883512</v>
      </c>
      <c r="AQ172" s="1">
        <v>3879.4056980749965</v>
      </c>
      <c r="AR172" s="1">
        <v>3892.8803558070845</v>
      </c>
      <c r="AS172" s="1">
        <v>3983.3507955862842</v>
      </c>
      <c r="AT172" s="1">
        <v>4207.0609469108394</v>
      </c>
      <c r="AU172" s="1">
        <v>4431.1280872536663</v>
      </c>
      <c r="AV172" s="1">
        <v>4726.8801513047019</v>
      </c>
      <c r="AW172" s="1">
        <v>5210.7190761594384</v>
      </c>
      <c r="AX172" s="1">
        <v>5675.3059292252065</v>
      </c>
      <c r="AY172" s="1">
        <v>5718.2762166067996</v>
      </c>
      <c r="AZ172" s="1">
        <v>5900.9189533853269</v>
      </c>
    </row>
    <row r="173" spans="1:52">
      <c r="A173" t="s">
        <v>172</v>
      </c>
      <c r="B173" s="1">
        <v>425.55779064323826</v>
      </c>
      <c r="C173" s="1">
        <v>444.1645042324223</v>
      </c>
      <c r="D173" s="1">
        <v>464.10036378021033</v>
      </c>
      <c r="E173" s="1">
        <v>474.05053742380215</v>
      </c>
      <c r="F173" s="1">
        <v>504.66150372235967</v>
      </c>
      <c r="G173" s="1">
        <v>545.08445468551906</v>
      </c>
      <c r="H173" s="1">
        <v>564.41798245396353</v>
      </c>
      <c r="I173" s="1">
        <v>574.27361274020132</v>
      </c>
      <c r="J173" s="1">
        <v>585.28384180477667</v>
      </c>
      <c r="K173" s="1">
        <v>618.07754020978723</v>
      </c>
      <c r="L173" s="1">
        <v>667.30203781539365</v>
      </c>
      <c r="M173" s="1">
        <v>689.95182254802421</v>
      </c>
      <c r="N173" s="1">
        <v>708.2310231589604</v>
      </c>
      <c r="O173" s="1">
        <v>732.71806858275863</v>
      </c>
      <c r="P173" s="1">
        <v>730.29769047122522</v>
      </c>
      <c r="Q173" s="1">
        <v>703.5632174374233</v>
      </c>
      <c r="R173" s="1">
        <v>661.17757716871824</v>
      </c>
      <c r="S173" s="1">
        <v>648.92545165855336</v>
      </c>
      <c r="T173" s="1">
        <v>685.88522494236622</v>
      </c>
      <c r="U173" s="1">
        <v>680.07772637343157</v>
      </c>
      <c r="V173" s="1">
        <v>646.77629368381361</v>
      </c>
      <c r="W173" s="1">
        <v>627.68430855218867</v>
      </c>
      <c r="X173" s="1">
        <v>612.90762735563499</v>
      </c>
      <c r="Y173" s="1">
        <v>615.69228152306982</v>
      </c>
      <c r="Z173" s="1">
        <v>597.36488028823635</v>
      </c>
      <c r="AA173" s="1">
        <v>605.35820708965491</v>
      </c>
      <c r="AB173" s="1">
        <v>618.01751672857642</v>
      </c>
      <c r="AC173" s="1">
        <v>619.71892058772016</v>
      </c>
      <c r="AD173" s="1">
        <v>622.47189671211106</v>
      </c>
      <c r="AE173" s="1">
        <v>598.94331959912051</v>
      </c>
      <c r="AF173" s="1">
        <v>566.87073680970707</v>
      </c>
      <c r="AG173" s="1">
        <v>605.8515284817538</v>
      </c>
      <c r="AH173" s="1">
        <v>672.81917190232105</v>
      </c>
      <c r="AI173" s="1">
        <v>775.55722250895769</v>
      </c>
      <c r="AJ173" s="1">
        <v>800.99024655958078</v>
      </c>
      <c r="AK173" s="1">
        <v>754.72465514505973</v>
      </c>
      <c r="AL173" s="1">
        <v>792.08371557497935</v>
      </c>
      <c r="AM173" s="1">
        <v>741.28295954178452</v>
      </c>
      <c r="AN173" s="1">
        <v>694.66109315223503</v>
      </c>
      <c r="AO173" s="1">
        <v>689.13399870043452</v>
      </c>
      <c r="AP173" s="1">
        <v>654.66878165128037</v>
      </c>
      <c r="AQ173" s="1">
        <v>637.31491280016223</v>
      </c>
      <c r="AR173" s="1">
        <v>620.41024899963634</v>
      </c>
      <c r="AS173" s="1">
        <v>618.20830199439035</v>
      </c>
      <c r="AT173" s="1">
        <v>619.53912428540286</v>
      </c>
      <c r="AU173" s="1">
        <v>626.3082482794681</v>
      </c>
      <c r="AV173" s="1">
        <v>627.11635230229399</v>
      </c>
      <c r="AW173" s="1">
        <v>656.3571364232107</v>
      </c>
      <c r="AX173" s="1">
        <v>683.97648152425404</v>
      </c>
      <c r="AY173" s="1">
        <v>705.00757362990794</v>
      </c>
      <c r="AZ173" s="1">
        <v>744.21054763367044</v>
      </c>
    </row>
    <row r="174" spans="1:52">
      <c r="A174" t="s">
        <v>182</v>
      </c>
      <c r="B174" s="1">
        <v>662.8561606058812</v>
      </c>
      <c r="C174" s="1">
        <v>691.17136537088788</v>
      </c>
      <c r="D174" s="1">
        <v>682.18583253406837</v>
      </c>
      <c r="E174" s="1">
        <v>690.03905755292874</v>
      </c>
      <c r="F174" s="1">
        <v>698.01941458490285</v>
      </c>
      <c r="G174" s="1">
        <v>716.09394570308837</v>
      </c>
      <c r="H174" s="1">
        <v>705.26488687915219</v>
      </c>
      <c r="I174" s="1">
        <v>745.0518511455698</v>
      </c>
      <c r="J174" s="1">
        <v>748.3209841135739</v>
      </c>
      <c r="K174" s="1">
        <v>759.11655617564986</v>
      </c>
      <c r="L174" s="1">
        <v>776.23019123890072</v>
      </c>
      <c r="M174" s="1">
        <v>798.57480754650533</v>
      </c>
      <c r="N174" s="1">
        <v>829.79399951342384</v>
      </c>
      <c r="O174" s="1">
        <v>868.52502751191992</v>
      </c>
      <c r="P174" s="1">
        <v>917.74077946991019</v>
      </c>
      <c r="Q174" s="1">
        <v>952.10432609737404</v>
      </c>
      <c r="R174" s="1">
        <v>993.77032329485246</v>
      </c>
      <c r="S174" s="1">
        <v>1074.7444296114415</v>
      </c>
      <c r="T174" s="1">
        <v>1165.9517294551022</v>
      </c>
      <c r="U174" s="1">
        <v>1263.9367957126408</v>
      </c>
      <c r="V174" s="1">
        <v>1411.4867169663703</v>
      </c>
      <c r="W174" s="1">
        <v>1488.6814897739018</v>
      </c>
      <c r="X174" s="1">
        <v>1391.8857555276784</v>
      </c>
      <c r="Y174" s="1">
        <v>1310.3057139719072</v>
      </c>
      <c r="Z174" s="1">
        <v>1311.2824544911177</v>
      </c>
      <c r="AA174" s="1">
        <v>1324.274096944765</v>
      </c>
      <c r="AB174" s="1">
        <v>1286.9211908091177</v>
      </c>
      <c r="AC174" s="1">
        <v>1305.4705272156782</v>
      </c>
      <c r="AD174" s="1">
        <v>1350.7050386225983</v>
      </c>
      <c r="AE174" s="1">
        <v>1391.0256276328616</v>
      </c>
      <c r="AF174" s="1">
        <v>1396.7428749803703</v>
      </c>
      <c r="AG174" s="1">
        <v>1394.9249174583601</v>
      </c>
      <c r="AH174" s="1">
        <v>1406.9829743325849</v>
      </c>
      <c r="AI174" s="1">
        <v>1426.7608919765678</v>
      </c>
      <c r="AJ174" s="1">
        <v>1445.1289544538774</v>
      </c>
      <c r="AK174" s="1">
        <v>1488.9499110281345</v>
      </c>
      <c r="AL174" s="1">
        <v>1461.4845863534072</v>
      </c>
      <c r="AM174" s="1">
        <v>1472.3438226447379</v>
      </c>
      <c r="AN174" s="1">
        <v>1449.2572214506768</v>
      </c>
      <c r="AO174" s="1">
        <v>1397.8923585186678</v>
      </c>
      <c r="AP174" s="1">
        <v>1323.3300887440998</v>
      </c>
      <c r="AQ174" s="1">
        <v>1323.3115723304124</v>
      </c>
      <c r="AR174" s="1">
        <v>1296.3357964738352</v>
      </c>
      <c r="AS174" s="1">
        <v>1319.7736105963431</v>
      </c>
      <c r="AT174" s="1">
        <v>1347.9683928949125</v>
      </c>
      <c r="AU174" s="1">
        <v>1360.6439188118741</v>
      </c>
      <c r="AV174" s="1">
        <v>1393.2882755052904</v>
      </c>
      <c r="AW174" s="1">
        <v>1460.5840050530865</v>
      </c>
      <c r="AX174" s="1">
        <v>1518.1645889216056</v>
      </c>
      <c r="AY174" s="1">
        <v>1434.0675396280233</v>
      </c>
      <c r="AZ174" s="1">
        <v>1621.0394374609591</v>
      </c>
    </row>
    <row r="175" spans="1:52">
      <c r="A175" t="s">
        <v>170</v>
      </c>
      <c r="B175" s="1">
        <v>1647.251267898358</v>
      </c>
      <c r="C175" s="1">
        <v>1718.6510312990154</v>
      </c>
      <c r="D175" s="1">
        <v>1808.9994916011156</v>
      </c>
      <c r="E175" s="1">
        <v>1822.6180410283337</v>
      </c>
      <c r="F175" s="1">
        <v>1887.5252367906007</v>
      </c>
      <c r="G175" s="1">
        <v>1924.8199547718518</v>
      </c>
      <c r="H175" s="1">
        <v>2028.1856767311176</v>
      </c>
      <c r="I175" s="1">
        <v>2046.6004961106753</v>
      </c>
      <c r="J175" s="1">
        <v>1997.4850763256864</v>
      </c>
      <c r="K175" s="1">
        <v>2016.454262846891</v>
      </c>
      <c r="L175" s="1">
        <v>2075.5576150967763</v>
      </c>
      <c r="M175" s="1">
        <v>2102.9278639177628</v>
      </c>
      <c r="N175" s="1">
        <v>2103.9667146697871</v>
      </c>
      <c r="O175" s="1">
        <v>2156.4774351254632</v>
      </c>
      <c r="P175" s="1">
        <v>2291.8629521705598</v>
      </c>
      <c r="Q175" s="1">
        <v>2305.761973508043</v>
      </c>
      <c r="R175" s="1">
        <v>2287.8347890274877</v>
      </c>
      <c r="S175" s="1">
        <v>2235.8841082608669</v>
      </c>
      <c r="T175" s="1">
        <v>2183.3124199604545</v>
      </c>
      <c r="U175" s="1">
        <v>2250.4049164609551</v>
      </c>
      <c r="V175" s="1">
        <v>2261.3966530025227</v>
      </c>
      <c r="W175" s="1">
        <v>2364.5263104836135</v>
      </c>
      <c r="X175" s="1">
        <v>2294.3620801922116</v>
      </c>
      <c r="Y175" s="1">
        <v>1976.5018750918996</v>
      </c>
      <c r="Z175" s="1">
        <v>2031.6758418415686</v>
      </c>
      <c r="AA175" s="1">
        <v>2041.3938210743645</v>
      </c>
      <c r="AB175" s="1">
        <v>2195.4728713863005</v>
      </c>
      <c r="AC175" s="1">
        <v>2319.0728060382962</v>
      </c>
      <c r="AD175" s="1">
        <v>2071.7536294594283</v>
      </c>
      <c r="AE175" s="1">
        <v>1790.9764327353657</v>
      </c>
      <c r="AF175" s="1">
        <v>1664.2483105979466</v>
      </c>
      <c r="AG175" s="1">
        <v>1666.7428645808766</v>
      </c>
      <c r="AH175" s="1">
        <v>1627.8655701175078</v>
      </c>
      <c r="AI175" s="1">
        <v>1673.7511332803758</v>
      </c>
      <c r="AJ175" s="1">
        <v>1854.116253313035</v>
      </c>
      <c r="AK175" s="1">
        <v>1978.0163677706714</v>
      </c>
      <c r="AL175" s="1">
        <v>1992.5780211040499</v>
      </c>
      <c r="AM175" s="1">
        <v>2093.2078239126072</v>
      </c>
      <c r="AN175" s="1">
        <v>2045.2928194448398</v>
      </c>
      <c r="AO175" s="1">
        <v>2031.6312306524217</v>
      </c>
      <c r="AP175" s="1">
        <v>2060.576257178177</v>
      </c>
      <c r="AQ175" s="1">
        <v>2036.1579478469705</v>
      </c>
      <c r="AR175" s="1">
        <v>2110.1396232725401</v>
      </c>
      <c r="AS175" s="1">
        <v>2167.7341641081084</v>
      </c>
      <c r="AT175" s="1">
        <v>2248.4104294916051</v>
      </c>
      <c r="AU175" s="1">
        <v>2374.2970774841124</v>
      </c>
      <c r="AV175" s="1">
        <v>2529.8407281900963</v>
      </c>
      <c r="AW175" s="1">
        <v>2725.8235796432368</v>
      </c>
      <c r="AX175" s="1">
        <v>2961.7879815012575</v>
      </c>
      <c r="AY175" s="1">
        <v>2955.1862220756529</v>
      </c>
      <c r="AZ175" s="1">
        <v>3180.3746084771674</v>
      </c>
    </row>
    <row r="176" spans="1:52">
      <c r="A176" t="s">
        <v>173</v>
      </c>
      <c r="B176" s="1">
        <v>691.68120687296005</v>
      </c>
      <c r="C176" s="1">
        <v>706.55139855183802</v>
      </c>
      <c r="D176" s="1">
        <v>716.10745001938267</v>
      </c>
      <c r="E176" s="1">
        <v>741.94217908705491</v>
      </c>
      <c r="F176" s="1">
        <v>743.27244451205331</v>
      </c>
      <c r="G176" s="1">
        <v>758.33088399733219</v>
      </c>
      <c r="H176" s="1">
        <v>768.17800387447028</v>
      </c>
      <c r="I176" s="1">
        <v>785.40970583798605</v>
      </c>
      <c r="J176" s="1">
        <v>800.55644333565692</v>
      </c>
      <c r="K176" s="1">
        <v>813.96798879718051</v>
      </c>
      <c r="L176" s="1">
        <v>820.63350498006389</v>
      </c>
      <c r="M176" s="1">
        <v>840.6701445849958</v>
      </c>
      <c r="N176" s="1">
        <v>861.42013707029457</v>
      </c>
      <c r="O176" s="1">
        <v>911.83953060097645</v>
      </c>
      <c r="P176" s="1">
        <v>917.78065715018761</v>
      </c>
      <c r="Q176" s="1">
        <v>941.76080657404702</v>
      </c>
      <c r="R176" s="1">
        <v>996.15702991297235</v>
      </c>
      <c r="S176" s="1">
        <v>1022.7631553576075</v>
      </c>
      <c r="T176" s="1">
        <v>1045.876294007053</v>
      </c>
      <c r="U176" s="1">
        <v>1074.3019981200177</v>
      </c>
      <c r="V176" s="1">
        <v>1098.3982974250823</v>
      </c>
      <c r="W176" s="1">
        <v>1104.6605026191191</v>
      </c>
      <c r="X176" s="1">
        <v>1113.1745923200585</v>
      </c>
      <c r="Y176" s="1">
        <v>1103.0199149774696</v>
      </c>
      <c r="Z176" s="1">
        <v>994.45845102832754</v>
      </c>
      <c r="AA176" s="1">
        <v>896.95766146241726</v>
      </c>
      <c r="AB176" s="1">
        <v>902.81398941792588</v>
      </c>
      <c r="AC176" s="1">
        <v>916.8221213656509</v>
      </c>
      <c r="AD176" s="1">
        <v>953.2393539507907</v>
      </c>
      <c r="AE176" s="1">
        <v>986.61758243123415</v>
      </c>
      <c r="AF176" s="1">
        <v>991.40033499100616</v>
      </c>
      <c r="AG176" s="1">
        <v>961.96884308330709</v>
      </c>
      <c r="AH176" s="1">
        <v>942.64051752705598</v>
      </c>
      <c r="AI176" s="1">
        <v>940.55704099487525</v>
      </c>
      <c r="AJ176" s="1">
        <v>959.64908977642619</v>
      </c>
      <c r="AK176" s="1">
        <v>982.03155509502494</v>
      </c>
      <c r="AL176" s="1">
        <v>1016.3118421124916</v>
      </c>
      <c r="AM176" s="1">
        <v>1045.4588882344101</v>
      </c>
      <c r="AN176" s="1">
        <v>1016.7752983714626</v>
      </c>
      <c r="AO176" s="1">
        <v>1025.5515051676498</v>
      </c>
      <c r="AP176" s="1">
        <v>1048.0705130476242</v>
      </c>
      <c r="AQ176" s="1">
        <v>1055.8074412474098</v>
      </c>
      <c r="AR176" s="1">
        <v>1071.6900945525681</v>
      </c>
      <c r="AS176" s="1">
        <v>1102.2159712041832</v>
      </c>
      <c r="AT176" s="1">
        <v>1153.0223820842525</v>
      </c>
      <c r="AU176" s="1">
        <v>1185.376880335692</v>
      </c>
      <c r="AV176" s="1">
        <v>1225.0450393894082</v>
      </c>
      <c r="AW176" s="1">
        <v>1283.4673704059946</v>
      </c>
      <c r="AX176" s="1">
        <v>1314.2259675795378</v>
      </c>
      <c r="AY176" s="1">
        <v>1307.1396272980239</v>
      </c>
      <c r="AZ176" s="1">
        <v>1383.404865284723</v>
      </c>
    </row>
    <row r="177" spans="1:52">
      <c r="A177" t="s">
        <v>177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</row>
    <row r="178" spans="1:52">
      <c r="A178" t="s">
        <v>175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3100.0546402694281</v>
      </c>
      <c r="AG178" s="1">
        <v>2873.101104673583</v>
      </c>
      <c r="AH178" s="1">
        <v>2936.1232357456001</v>
      </c>
      <c r="AI178" s="1">
        <v>3038.4162406829373</v>
      </c>
      <c r="AJ178" s="1">
        <v>3192.211545901921</v>
      </c>
      <c r="AK178" s="1">
        <v>3410.2365111788449</v>
      </c>
      <c r="AL178" s="1">
        <v>3620.1463138007853</v>
      </c>
      <c r="AM178" s="1">
        <v>3873.4703666182031</v>
      </c>
      <c r="AN178" s="1">
        <v>4064.7345476183823</v>
      </c>
      <c r="AO178" s="1">
        <v>4249.5263721395431</v>
      </c>
      <c r="AP178" s="1">
        <v>4454.0802196318955</v>
      </c>
      <c r="AQ178" s="1">
        <v>4532.0060604588525</v>
      </c>
      <c r="AR178" s="1">
        <v>4599.5555029816887</v>
      </c>
      <c r="AS178" s="1">
        <v>4780.65314857269</v>
      </c>
      <c r="AT178" s="1">
        <v>5039.1171501594208</v>
      </c>
      <c r="AU178" s="1">
        <v>5223.6797757961058</v>
      </c>
      <c r="AV178" s="1">
        <v>5552.5012696158965</v>
      </c>
      <c r="AW178" s="1">
        <v>5932.4744104404572</v>
      </c>
      <c r="AX178" s="1">
        <v>6235.7551719206303</v>
      </c>
      <c r="AY178" s="1">
        <v>6331.6073034846177</v>
      </c>
      <c r="AZ178" s="1">
        <v>6575.1444230961315</v>
      </c>
    </row>
    <row r="179" spans="1:52">
      <c r="A179" t="s">
        <v>180</v>
      </c>
      <c r="B179" s="1">
        <v>2346.0602634845027</v>
      </c>
      <c r="C179" s="1">
        <v>2477.4360559232923</v>
      </c>
      <c r="D179" s="1">
        <v>2617.2338090628878</v>
      </c>
      <c r="E179" s="1">
        <v>2752.1060159316885</v>
      </c>
      <c r="F179" s="1">
        <v>2912.666953333267</v>
      </c>
      <c r="G179" s="1">
        <v>3128.0192143525401</v>
      </c>
      <c r="H179" s="1">
        <v>3262.760947750055</v>
      </c>
      <c r="I179" s="1">
        <v>3511.1550944735686</v>
      </c>
      <c r="J179" s="1">
        <v>3817.7133618650164</v>
      </c>
      <c r="K179" s="1">
        <v>3906.3483674728686</v>
      </c>
      <c r="L179" s="1">
        <v>4424.8238337362836</v>
      </c>
      <c r="M179" s="1">
        <v>4936.7089454032848</v>
      </c>
      <c r="N179" s="1">
        <v>5340.4522216568548</v>
      </c>
      <c r="O179" s="1">
        <v>5937.2429136954088</v>
      </c>
      <c r="P179" s="1">
        <v>5922.0933384243617</v>
      </c>
      <c r="Q179" s="1">
        <v>5453.4373673285418</v>
      </c>
      <c r="R179" s="1">
        <v>5666.4671122179925</v>
      </c>
      <c r="S179" s="1">
        <v>5920.6478522536163</v>
      </c>
      <c r="T179" s="1">
        <v>6021.7718709469045</v>
      </c>
      <c r="U179" s="1">
        <v>6293.5149271663222</v>
      </c>
      <c r="V179" s="1">
        <v>6511.5750700080589</v>
      </c>
      <c r="W179" s="1">
        <v>6559.844400441204</v>
      </c>
      <c r="X179" s="1">
        <v>6659.0252358526413</v>
      </c>
      <c r="Y179" s="1">
        <v>6618.7827006803836</v>
      </c>
      <c r="Z179" s="1">
        <v>6471.9207532431601</v>
      </c>
      <c r="AA179" s="1">
        <v>6638.7288903965182</v>
      </c>
      <c r="AB179" s="1">
        <v>6914.1191474839607</v>
      </c>
      <c r="AC179" s="1">
        <v>7367.6271094286221</v>
      </c>
      <c r="AD179" s="1">
        <v>7940.0531971699502</v>
      </c>
      <c r="AE179" s="1">
        <v>8477.8089296993221</v>
      </c>
      <c r="AF179" s="1">
        <v>8849.238652975424</v>
      </c>
      <c r="AG179" s="1">
        <v>9199.53642165987</v>
      </c>
      <c r="AH179" s="1">
        <v>9273.6271662743529</v>
      </c>
      <c r="AI179" s="1">
        <v>9074.1226677105733</v>
      </c>
      <c r="AJ179" s="1">
        <v>9139.6808580921788</v>
      </c>
      <c r="AK179" s="1">
        <v>9503.5475178466895</v>
      </c>
      <c r="AL179" s="1">
        <v>9826.6294874671166</v>
      </c>
      <c r="AM179" s="1">
        <v>10225.10962718567</v>
      </c>
      <c r="AN179" s="1">
        <v>10708.054151085174</v>
      </c>
      <c r="AO179" s="1">
        <v>11094.918273324713</v>
      </c>
      <c r="AP179" s="1">
        <v>11470.897921103837</v>
      </c>
      <c r="AQ179" s="1">
        <v>11621.115192261279</v>
      </c>
      <c r="AR179" s="1">
        <v>11624.775555282256</v>
      </c>
      <c r="AS179" s="1">
        <v>11438.679362128227</v>
      </c>
      <c r="AT179" s="1">
        <v>11549.799440542074</v>
      </c>
      <c r="AU179" s="1">
        <v>11586.977158213062</v>
      </c>
      <c r="AV179" s="1">
        <v>11716.001676689508</v>
      </c>
      <c r="AW179" s="1">
        <v>11965.989344239433</v>
      </c>
      <c r="AX179" s="1">
        <v>11949.129158598773</v>
      </c>
      <c r="AY179" s="1">
        <v>11590.611757832663</v>
      </c>
      <c r="AZ179" s="1">
        <v>11739.491914836839</v>
      </c>
    </row>
    <row r="180" spans="1:52">
      <c r="A180" t="s">
        <v>178</v>
      </c>
      <c r="B180" s="1">
        <v>3758.9837181956409</v>
      </c>
      <c r="C180" s="1">
        <v>4045.9940422318432</v>
      </c>
      <c r="D180" s="1">
        <v>4260.7950288672628</v>
      </c>
      <c r="E180" s="1">
        <v>4602.0901638549931</v>
      </c>
      <c r="F180" s="1">
        <v>4833.7234889956426</v>
      </c>
      <c r="G180" s="1">
        <v>5191.4742909611114</v>
      </c>
      <c r="H180" s="1">
        <v>5492.3880446027133</v>
      </c>
      <c r="I180" s="1">
        <v>5791.761865228299</v>
      </c>
      <c r="J180" s="1">
        <v>6029.5596933726392</v>
      </c>
      <c r="K180" s="1">
        <v>6509.4465590212458</v>
      </c>
      <c r="L180" s="1">
        <v>6986.8140540139702</v>
      </c>
      <c r="M180" s="1">
        <v>7310.6933184259296</v>
      </c>
      <c r="N180" s="1">
        <v>7696.892450289005</v>
      </c>
      <c r="O180" s="1">
        <v>7981.3588703046853</v>
      </c>
      <c r="P180" s="1">
        <v>7821.4630594681475</v>
      </c>
      <c r="Q180" s="1">
        <v>7483.1829621893385</v>
      </c>
      <c r="R180" s="1">
        <v>7748.843160115357</v>
      </c>
      <c r="S180" s="1">
        <v>8135.9926909251481</v>
      </c>
      <c r="T180" s="1">
        <v>8560.809915681064</v>
      </c>
      <c r="U180" s="1">
        <v>8972.9366850893784</v>
      </c>
      <c r="V180" s="1">
        <v>9002.1780304918266</v>
      </c>
      <c r="W180" s="1">
        <v>8995.9611263461011</v>
      </c>
      <c r="X180" s="1">
        <v>8628.9464079329591</v>
      </c>
      <c r="Y180" s="1">
        <v>8580.9832465213494</v>
      </c>
      <c r="Z180" s="1">
        <v>9117.9280500968089</v>
      </c>
      <c r="AA180" s="1">
        <v>9215.2116242899992</v>
      </c>
      <c r="AB180" s="1">
        <v>9872.5033204980919</v>
      </c>
      <c r="AC180" s="1">
        <v>10260.964375920417</v>
      </c>
      <c r="AD180" s="1">
        <v>10827.746331614107</v>
      </c>
      <c r="AE180" s="1">
        <v>11259.581781378472</v>
      </c>
      <c r="AF180" s="1">
        <v>11581.909742204989</v>
      </c>
      <c r="AG180" s="1">
        <v>11765.277250510149</v>
      </c>
      <c r="AH180" s="1">
        <v>12223.056682374196</v>
      </c>
      <c r="AI180" s="1">
        <v>12683.560565258769</v>
      </c>
      <c r="AJ180" s="1">
        <v>13092.224954269655</v>
      </c>
      <c r="AK180" s="1">
        <v>13561.997194201049</v>
      </c>
      <c r="AL180" s="1">
        <v>13720.924867565258</v>
      </c>
      <c r="AM180" s="1">
        <v>14257.44109936068</v>
      </c>
      <c r="AN180" s="1">
        <v>14959.692864858311</v>
      </c>
      <c r="AO180" s="1">
        <v>15687.349452422271</v>
      </c>
      <c r="AP180" s="1">
        <v>16003.746799310929</v>
      </c>
      <c r="AQ180" s="1">
        <v>16793.768183254921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</row>
    <row r="181" spans="1:52">
      <c r="A181" t="s">
        <v>183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30052.761195912972</v>
      </c>
      <c r="AQ181" s="1">
        <v>30179.554581615863</v>
      </c>
      <c r="AR181" s="1">
        <v>31497.58565063258</v>
      </c>
      <c r="AS181" s="1">
        <v>31134.030180020498</v>
      </c>
      <c r="AT181" s="1">
        <v>34380.192839390307</v>
      </c>
      <c r="AU181" s="1">
        <v>32224.006925612419</v>
      </c>
      <c r="AV181" s="1">
        <v>32070.95909799841</v>
      </c>
      <c r="AW181" s="1">
        <v>33754.515683628779</v>
      </c>
      <c r="AX181" s="1">
        <v>35745.253119171532</v>
      </c>
      <c r="AY181" s="1">
        <v>33931.832078635569</v>
      </c>
      <c r="AZ181" s="1">
        <v>0</v>
      </c>
    </row>
    <row r="182" spans="1:52">
      <c r="A182" t="s">
        <v>184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</row>
    <row r="183" spans="1:52">
      <c r="A183" t="s">
        <v>185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1844.2963497068058</v>
      </c>
      <c r="W183" s="1">
        <v>1845.7814713671826</v>
      </c>
      <c r="X183" s="1">
        <v>1908.947670876403</v>
      </c>
      <c r="Y183" s="1">
        <v>2018.6579971759559</v>
      </c>
      <c r="Z183" s="1">
        <v>2130.9557533515576</v>
      </c>
      <c r="AA183" s="1">
        <v>2119.472903413789</v>
      </c>
      <c r="AB183" s="1">
        <v>2161.0374581888814</v>
      </c>
      <c r="AC183" s="1">
        <v>2167.232441661346</v>
      </c>
      <c r="AD183" s="1">
        <v>2145.7515299642073</v>
      </c>
      <c r="AE183" s="1">
        <v>2012.74840101986</v>
      </c>
      <c r="AF183" s="1">
        <v>1895.5313967539398</v>
      </c>
      <c r="AG183" s="1">
        <v>1652.5743949489752</v>
      </c>
      <c r="AH183" s="1">
        <v>1532.6578412471283</v>
      </c>
      <c r="AI183" s="1">
        <v>1558.1461104386963</v>
      </c>
      <c r="AJ183" s="1">
        <v>1621.7184435339607</v>
      </c>
      <c r="AK183" s="1">
        <v>1741.6629749230221</v>
      </c>
      <c r="AL183" s="1">
        <v>1817.333720406177</v>
      </c>
      <c r="AM183" s="1">
        <v>1710.5115600850954</v>
      </c>
      <c r="AN183" s="1">
        <v>1632.2851064452223</v>
      </c>
      <c r="AO183" s="1">
        <v>1615.9294789007668</v>
      </c>
      <c r="AP183" s="1">
        <v>1650.9662877152698</v>
      </c>
      <c r="AQ183" s="1">
        <v>1769.5932388418998</v>
      </c>
      <c r="AR183" s="1">
        <v>1887.8957331475665</v>
      </c>
      <c r="AS183" s="1">
        <v>1991.6490369738474</v>
      </c>
      <c r="AT183" s="1">
        <v>2164.6345560916807</v>
      </c>
      <c r="AU183" s="1">
        <v>2260.2151388363372</v>
      </c>
      <c r="AV183" s="1">
        <v>2444.0484278763884</v>
      </c>
      <c r="AW183" s="1">
        <v>2595.5960856941888</v>
      </c>
      <c r="AX183" s="1">
        <v>2844.6416715253208</v>
      </c>
      <c r="AY183" s="1">
        <v>2606.8726215436682</v>
      </c>
      <c r="AZ183" s="1">
        <v>2636.2944323153765</v>
      </c>
    </row>
    <row r="184" spans="1:52">
      <c r="A184" t="s">
        <v>187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2693.0978953480271</v>
      </c>
      <c r="AF184" s="1">
        <v>2602.2463660228914</v>
      </c>
      <c r="AG184" s="1">
        <v>2465.3929813809341</v>
      </c>
      <c r="AH184" s="1">
        <v>2106.2237615060185</v>
      </c>
      <c r="AI184" s="1">
        <v>1925.8338088251164</v>
      </c>
      <c r="AJ184" s="1">
        <v>1685.8497815847297</v>
      </c>
      <c r="AK184" s="1">
        <v>1618.1232745154255</v>
      </c>
      <c r="AL184" s="1">
        <v>1564.1152682069724</v>
      </c>
      <c r="AM184" s="1">
        <v>1590.6964995394867</v>
      </c>
      <c r="AN184" s="1">
        <v>1510.5426955816718</v>
      </c>
      <c r="AO184" s="1">
        <v>1613.698630776644</v>
      </c>
      <c r="AP184" s="1">
        <v>1775.1412907960209</v>
      </c>
      <c r="AQ184" s="1">
        <v>1870.048624448508</v>
      </c>
      <c r="AR184" s="1">
        <v>1967.5186024261034</v>
      </c>
      <c r="AS184" s="1">
        <v>2121.2890327659093</v>
      </c>
      <c r="AT184" s="1">
        <v>2285.3632305890378</v>
      </c>
      <c r="AU184" s="1">
        <v>2442.9629661379736</v>
      </c>
      <c r="AV184" s="1">
        <v>2654.2001941848343</v>
      </c>
      <c r="AW184" s="1">
        <v>2888.8473548746647</v>
      </c>
      <c r="AX184" s="1">
        <v>3043.6655988015582</v>
      </c>
      <c r="AY184" s="1">
        <v>2807.8087954650941</v>
      </c>
      <c r="AZ184" s="1">
        <v>2923.1443547617046</v>
      </c>
    </row>
    <row r="185" spans="1:52">
      <c r="A185" t="s">
        <v>188</v>
      </c>
      <c r="B185" s="1">
        <v>225.41660262796339</v>
      </c>
      <c r="C185" s="1">
        <v>209.33268625458618</v>
      </c>
      <c r="D185" s="1">
        <v>226.15112476869314</v>
      </c>
      <c r="E185" s="1">
        <v>197.9008378667591</v>
      </c>
      <c r="F185" s="1">
        <v>168.10146734276006</v>
      </c>
      <c r="G185" s="1">
        <v>174.55329124939857</v>
      </c>
      <c r="H185" s="1">
        <v>181.24685595710667</v>
      </c>
      <c r="I185" s="1">
        <v>188.02316630176875</v>
      </c>
      <c r="J185" s="1">
        <v>195.20773985231136</v>
      </c>
      <c r="K185" s="1">
        <v>210.18922966951735</v>
      </c>
      <c r="L185" s="1">
        <v>216.06093749298279</v>
      </c>
      <c r="M185" s="1">
        <v>212.00425694688934</v>
      </c>
      <c r="N185" s="1">
        <v>206.03978815878912</v>
      </c>
      <c r="O185" s="1">
        <v>206.51983114072948</v>
      </c>
      <c r="P185" s="1">
        <v>202.85676024082545</v>
      </c>
      <c r="Q185" s="1">
        <v>192.24663224076178</v>
      </c>
      <c r="R185" s="1">
        <v>222.32669086133771</v>
      </c>
      <c r="S185" s="1">
        <v>219.3639424721502</v>
      </c>
      <c r="T185" s="1">
        <v>231.59668403436694</v>
      </c>
      <c r="U185" s="1">
        <v>250.6312663750013</v>
      </c>
      <c r="V185" s="1">
        <v>264.22836438444722</v>
      </c>
      <c r="W185" s="1">
        <v>270.03080391965068</v>
      </c>
      <c r="X185" s="1">
        <v>266.95651190699124</v>
      </c>
      <c r="Y185" s="1">
        <v>274.61235379453387</v>
      </c>
      <c r="Z185" s="1">
        <v>254.42834063332913</v>
      </c>
      <c r="AA185" s="1">
        <v>255.94848691857246</v>
      </c>
      <c r="AB185" s="1">
        <v>258.26114472045003</v>
      </c>
      <c r="AC185" s="1">
        <v>245.97454528822746</v>
      </c>
      <c r="AD185" s="1">
        <v>246.42312770839015</v>
      </c>
      <c r="AE185" s="1">
        <v>240.61906927127569</v>
      </c>
      <c r="AF185" s="1">
        <v>235.35237188492238</v>
      </c>
      <c r="AG185" s="1">
        <v>237.39328757510987</v>
      </c>
      <c r="AH185" s="1">
        <v>267.63563896278339</v>
      </c>
      <c r="AI185" s="1">
        <v>265.17640282115195</v>
      </c>
      <c r="AJ185" s="1">
        <v>139.78185077637366</v>
      </c>
      <c r="AK185" s="1">
        <v>191.66895563352691</v>
      </c>
      <c r="AL185" s="1">
        <v>207.39979424397541</v>
      </c>
      <c r="AM185" s="1">
        <v>217.60599241330607</v>
      </c>
      <c r="AN185" s="1">
        <v>214.83307754789101</v>
      </c>
      <c r="AO185" s="1">
        <v>211.65132327242313</v>
      </c>
      <c r="AP185" s="1">
        <v>214.23161236333729</v>
      </c>
      <c r="AQ185" s="1">
        <v>222.5844537266027</v>
      </c>
      <c r="AR185" s="1">
        <v>240.26697766982181</v>
      </c>
      <c r="AS185" s="1">
        <v>241.07636087077984</v>
      </c>
      <c r="AT185" s="1">
        <v>254.55375631759986</v>
      </c>
      <c r="AU185" s="1">
        <v>272.41968654901194</v>
      </c>
      <c r="AV185" s="1">
        <v>289.93042888677189</v>
      </c>
      <c r="AW185" s="1">
        <v>297.39930698663329</v>
      </c>
      <c r="AX185" s="1">
        <v>321.00370239876924</v>
      </c>
      <c r="AY185" s="1">
        <v>324.20975529743521</v>
      </c>
      <c r="AZ185" s="1">
        <v>338.26623202795497</v>
      </c>
    </row>
    <row r="186" spans="1:52">
      <c r="A186" t="s">
        <v>204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</row>
    <row r="187" spans="1:52">
      <c r="A187" t="s">
        <v>195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</row>
    <row r="188" spans="1:52">
      <c r="A188" t="s">
        <v>117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2712.8114742029652</v>
      </c>
      <c r="T188" s="1">
        <v>2908.7357877069358</v>
      </c>
      <c r="U188" s="1">
        <v>3184.4184930901588</v>
      </c>
      <c r="V188" s="1">
        <v>3390.8065854680949</v>
      </c>
      <c r="W188" s="1">
        <v>3401.6467337388467</v>
      </c>
      <c r="X188" s="1">
        <v>3322.5814508751037</v>
      </c>
      <c r="Y188" s="1">
        <v>3319.4461160714945</v>
      </c>
      <c r="Z188" s="1">
        <v>3749.876635796948</v>
      </c>
      <c r="AA188" s="1">
        <v>4075.7432331150171</v>
      </c>
      <c r="AB188" s="1">
        <v>4567.6691379714866</v>
      </c>
      <c r="AC188" s="1">
        <v>4982.344785459064</v>
      </c>
      <c r="AD188" s="1">
        <v>5452.7170245854059</v>
      </c>
      <c r="AE188" s="1">
        <v>5888.1395486245447</v>
      </c>
      <c r="AF188" s="1">
        <v>6042.3713088763334</v>
      </c>
      <c r="AG188" s="1">
        <v>6098.7810049683985</v>
      </c>
      <c r="AH188" s="1">
        <v>6333.1573841335976</v>
      </c>
      <c r="AI188" s="1">
        <v>6788.2408626503739</v>
      </c>
      <c r="AJ188" s="1">
        <v>7168.5157837181223</v>
      </c>
      <c r="AK188" s="1">
        <v>7465.0266418230258</v>
      </c>
      <c r="AL188" s="1">
        <v>7978.7915904852825</v>
      </c>
      <c r="AM188" s="1">
        <v>8546.1530593622629</v>
      </c>
      <c r="AN188" s="1">
        <v>8775.281488980605</v>
      </c>
      <c r="AO188" s="1">
        <v>8767.1881223236469</v>
      </c>
      <c r="AP188" s="1">
        <v>8599.1537045991772</v>
      </c>
      <c r="AQ188" s="1">
        <v>8427.9300864377074</v>
      </c>
      <c r="AR188" s="1">
        <v>8405.0968451025565</v>
      </c>
      <c r="AS188" s="1">
        <v>8444.5675370557128</v>
      </c>
      <c r="AT188" s="1">
        <v>8746.116382931752</v>
      </c>
      <c r="AU188" s="1">
        <v>9118.5910844760692</v>
      </c>
      <c r="AV188" s="1">
        <v>9497.4354125534283</v>
      </c>
      <c r="AW188" s="1">
        <v>10005.919034068813</v>
      </c>
      <c r="AX188" s="1">
        <v>10484.56654618872</v>
      </c>
      <c r="AY188" s="1">
        <v>9704.9462773238047</v>
      </c>
      <c r="AZ188" s="1">
        <v>9105.4042358390252</v>
      </c>
    </row>
    <row r="189" spans="1:52">
      <c r="A189" t="s">
        <v>125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2316.1756307612759</v>
      </c>
      <c r="W189" s="1">
        <v>2358.6778594918519</v>
      </c>
      <c r="X189" s="1">
        <v>2068.1974205465449</v>
      </c>
      <c r="Y189" s="1">
        <v>2125.8467308836202</v>
      </c>
      <c r="Z189" s="1">
        <v>2587.0123637214547</v>
      </c>
      <c r="AA189" s="1">
        <v>2399.667705596753</v>
      </c>
      <c r="AB189" s="1">
        <v>2715.332408314418</v>
      </c>
      <c r="AC189" s="1">
        <v>2729.1034178312989</v>
      </c>
      <c r="AD189" s="1">
        <v>3016.5710704873163</v>
      </c>
      <c r="AE189" s="1">
        <v>3245.1893395829434</v>
      </c>
      <c r="AF189" s="1">
        <v>3952.460300568031</v>
      </c>
      <c r="AG189" s="1">
        <v>4001.6079883044949</v>
      </c>
      <c r="AH189" s="1">
        <v>4246.6492138705653</v>
      </c>
      <c r="AI189" s="1">
        <v>4270.0770120043881</v>
      </c>
      <c r="AJ189" s="1">
        <v>4246.3563254847813</v>
      </c>
      <c r="AK189" s="1">
        <v>4303.0979723164628</v>
      </c>
      <c r="AL189" s="1">
        <v>4486.0828872988095</v>
      </c>
      <c r="AM189" s="1">
        <v>4425.8238062284681</v>
      </c>
      <c r="AN189" s="1">
        <v>4636.189824923551</v>
      </c>
      <c r="AO189" s="1">
        <v>4691.4767243568576</v>
      </c>
      <c r="AP189" s="1">
        <v>4622.2929864232383</v>
      </c>
      <c r="AQ189" s="1">
        <v>4332.8326125619669</v>
      </c>
      <c r="AR189" s="1">
        <v>4432.6958256836851</v>
      </c>
      <c r="AS189" s="1">
        <v>4480.8564852368363</v>
      </c>
      <c r="AT189" s="1">
        <v>4680.157048311411</v>
      </c>
      <c r="AU189" s="1">
        <v>4813.3456216418581</v>
      </c>
      <c r="AV189" s="1">
        <v>5034.0173426582705</v>
      </c>
      <c r="AW189" s="1">
        <v>5047.512848647817</v>
      </c>
      <c r="AX189" s="1">
        <v>5261.7429756539941</v>
      </c>
      <c r="AY189" s="1">
        <v>5147.2492103598752</v>
      </c>
      <c r="AZ189" s="1">
        <v>5248.5823214709808</v>
      </c>
    </row>
    <row r="190" spans="1:52">
      <c r="A190" t="s">
        <v>176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</row>
    <row r="191" spans="1:52">
      <c r="A191" t="s">
        <v>231</v>
      </c>
      <c r="B191" s="1">
        <v>1324.5000877459836</v>
      </c>
      <c r="C191" s="1">
        <v>1364.306608776252</v>
      </c>
      <c r="D191" s="1">
        <v>1396.6343935651651</v>
      </c>
      <c r="E191" s="1">
        <v>1294.1984407580726</v>
      </c>
      <c r="F191" s="1">
        <v>1327.3565984641727</v>
      </c>
      <c r="G191" s="1">
        <v>1325.1315556994198</v>
      </c>
      <c r="H191" s="1">
        <v>1311.5542318149985</v>
      </c>
      <c r="I191" s="1">
        <v>1174.7698019033476</v>
      </c>
      <c r="J191" s="1">
        <v>1238.7910511276527</v>
      </c>
      <c r="K191" s="1">
        <v>1261.3645183253957</v>
      </c>
      <c r="L191" s="1">
        <v>1382.4253360157434</v>
      </c>
      <c r="M191" s="1">
        <v>1408.2012752747944</v>
      </c>
      <c r="N191" s="1">
        <v>1752.451633002295</v>
      </c>
      <c r="O191" s="1">
        <v>1540.5124142158538</v>
      </c>
      <c r="P191" s="1">
        <v>1389.046920106053</v>
      </c>
      <c r="Q191" s="1">
        <v>1269.4631338496811</v>
      </c>
      <c r="R191" s="1">
        <v>1386.4281380399063</v>
      </c>
      <c r="S191" s="1">
        <v>1411.113423807687</v>
      </c>
      <c r="T191" s="1">
        <v>1563.4080045090702</v>
      </c>
      <c r="U191" s="1">
        <v>1600.4102925926186</v>
      </c>
      <c r="V191" s="1">
        <v>1618.0301951718202</v>
      </c>
      <c r="W191" s="1">
        <v>1702.5286054404362</v>
      </c>
      <c r="X191" s="1">
        <v>1769.8922981661515</v>
      </c>
      <c r="Y191" s="1">
        <v>1833.7489802238458</v>
      </c>
      <c r="Z191" s="1">
        <v>1927.6777538754664</v>
      </c>
      <c r="AA191" s="1">
        <v>2031.2241850478322</v>
      </c>
      <c r="AB191" s="1">
        <v>2151.7026589666543</v>
      </c>
      <c r="AC191" s="1">
        <v>2234.5850216979793</v>
      </c>
      <c r="AD191" s="1">
        <v>2545.5051889961715</v>
      </c>
      <c r="AE191" s="1">
        <v>2595.5315243759856</v>
      </c>
      <c r="AF191" s="1">
        <v>2715.5048868473523</v>
      </c>
      <c r="AG191" s="1">
        <v>2724.4695210372611</v>
      </c>
      <c r="AH191" s="1">
        <v>2924.1554554754134</v>
      </c>
      <c r="AI191" s="1">
        <v>2926.0220688290688</v>
      </c>
      <c r="AJ191" s="1">
        <v>2837.1483944320357</v>
      </c>
      <c r="AK191" s="1">
        <v>2865.6228563664217</v>
      </c>
      <c r="AL191" s="1">
        <v>2905.0478698953702</v>
      </c>
      <c r="AM191" s="1">
        <v>3292.8188547418554</v>
      </c>
      <c r="AN191" s="1">
        <v>3465.5396126339324</v>
      </c>
      <c r="AO191" s="1">
        <v>3619.4702989005636</v>
      </c>
      <c r="AP191" s="1">
        <v>3683.7827685769562</v>
      </c>
      <c r="AQ191" s="1">
        <v>3762.3936253802267</v>
      </c>
      <c r="AR191" s="1">
        <v>3901.0360745455851</v>
      </c>
      <c r="AS191" s="1">
        <v>4013.3545926914921</v>
      </c>
      <c r="AT191" s="1">
        <v>4268.9141069842926</v>
      </c>
      <c r="AU191" s="1">
        <v>4352.1609549200102</v>
      </c>
      <c r="AV191" s="1">
        <v>4759.7738620414138</v>
      </c>
      <c r="AW191" s="1">
        <v>4923.2367469847504</v>
      </c>
      <c r="AX191" s="1">
        <v>4999.2220583989219</v>
      </c>
      <c r="AY191" s="1">
        <v>4936.5992325407842</v>
      </c>
      <c r="AZ191" s="1">
        <v>4870.1681144292506</v>
      </c>
    </row>
    <row r="192" spans="1:52">
      <c r="A192" t="s">
        <v>238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1126.8176168364512</v>
      </c>
      <c r="Y192" s="1">
        <v>1129.5652309174125</v>
      </c>
      <c r="Z192" s="1">
        <v>1141.6446722619341</v>
      </c>
      <c r="AA192" s="1">
        <v>1182.9135155417475</v>
      </c>
      <c r="AB192" s="1">
        <v>1243.1794595036886</v>
      </c>
      <c r="AC192" s="1">
        <v>1243.1953385972793</v>
      </c>
      <c r="AD192" s="1">
        <v>1218.3604326849234</v>
      </c>
      <c r="AE192" s="1">
        <v>1255.554825649547</v>
      </c>
      <c r="AF192" s="1">
        <v>1191.7833495814216</v>
      </c>
      <c r="AG192" s="1">
        <v>1155.802796036161</v>
      </c>
      <c r="AH192" s="1">
        <v>1144.4345108789844</v>
      </c>
      <c r="AI192" s="1">
        <v>1181.3881996048822</v>
      </c>
      <c r="AJ192" s="1">
        <v>1141.0626802113716</v>
      </c>
      <c r="AK192" s="1">
        <v>1204.352769471318</v>
      </c>
      <c r="AL192" s="1">
        <v>1278.9481428977738</v>
      </c>
      <c r="AM192" s="1">
        <v>1275.7363849722765</v>
      </c>
      <c r="AN192" s="1">
        <v>1292.9094444963359</v>
      </c>
      <c r="AO192" s="1">
        <v>1310.1327624884877</v>
      </c>
      <c r="AP192" s="1">
        <v>1391.2143538128864</v>
      </c>
      <c r="AQ192" s="1">
        <v>1480.6811090844078</v>
      </c>
      <c r="AR192" s="1">
        <v>1538.6514772417866</v>
      </c>
      <c r="AS192" s="1">
        <v>1606.074843386009</v>
      </c>
      <c r="AT192" s="1">
        <v>1677.8127575727847</v>
      </c>
      <c r="AU192" s="1">
        <v>1742.154491263313</v>
      </c>
      <c r="AV192" s="1">
        <v>1771.581101558133</v>
      </c>
      <c r="AW192" s="1">
        <v>1881.1617001211607</v>
      </c>
      <c r="AX192" s="1">
        <v>1806.3289043116276</v>
      </c>
      <c r="AY192" s="1">
        <v>1769.4352143510882</v>
      </c>
      <c r="AZ192" s="1">
        <v>1793.0266724122325</v>
      </c>
    </row>
    <row r="193" spans="1:52">
      <c r="A193" t="s">
        <v>200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13112.422489706631</v>
      </c>
      <c r="M193" s="1">
        <v>13238.048087802688</v>
      </c>
      <c r="N193" s="1">
        <v>13658.668443772414</v>
      </c>
      <c r="O193" s="1">
        <v>14579.346258322987</v>
      </c>
      <c r="P193" s="1">
        <v>15302.605623559662</v>
      </c>
      <c r="Q193" s="1">
        <v>14854.445773652202</v>
      </c>
      <c r="R193" s="1">
        <v>15710.682934090144</v>
      </c>
      <c r="S193" s="1">
        <v>15855.134692551763</v>
      </c>
      <c r="T193" s="1">
        <v>16076.038140599259</v>
      </c>
      <c r="U193" s="1">
        <v>16733.889790261037</v>
      </c>
      <c r="V193" s="1">
        <v>17029.60533586127</v>
      </c>
      <c r="W193" s="1">
        <v>16928.914845067611</v>
      </c>
      <c r="X193" s="1">
        <v>16780.163223922689</v>
      </c>
      <c r="Y193" s="1">
        <v>16774.208459127847</v>
      </c>
      <c r="Z193" s="1">
        <v>17115.363075474674</v>
      </c>
      <c r="AA193" s="1">
        <v>17392.660121540419</v>
      </c>
      <c r="AB193" s="1">
        <v>17684.322931746396</v>
      </c>
      <c r="AC193" s="1">
        <v>18042.856990715216</v>
      </c>
      <c r="AD193" s="1">
        <v>18586.671987104113</v>
      </c>
      <c r="AE193" s="1">
        <v>18994.062069964832</v>
      </c>
      <c r="AF193" s="1">
        <v>19153.487801885829</v>
      </c>
      <c r="AG193" s="1">
        <v>19202.036286644037</v>
      </c>
      <c r="AH193" s="1">
        <v>19095.055217799807</v>
      </c>
      <c r="AI193" s="1">
        <v>20493.963865870774</v>
      </c>
      <c r="AJ193" s="1">
        <v>21659.105112088728</v>
      </c>
      <c r="AK193" s="1">
        <v>23420.92925840542</v>
      </c>
      <c r="AL193" s="1">
        <v>24351.104886350826</v>
      </c>
      <c r="AM193" s="1">
        <v>24764.508217458755</v>
      </c>
      <c r="AN193" s="1">
        <v>26430.171811572811</v>
      </c>
      <c r="AO193" s="1">
        <v>28525.312415600511</v>
      </c>
      <c r="AP193" s="1">
        <v>28698.321741934502</v>
      </c>
      <c r="AQ193" s="1">
        <v>29673.7585827111</v>
      </c>
      <c r="AR193" s="1">
        <v>29003.250918626916</v>
      </c>
      <c r="AS193" s="1">
        <v>29345.525526803463</v>
      </c>
      <c r="AT193" s="1">
        <v>29966.536714251339</v>
      </c>
      <c r="AU193" s="1">
        <v>30075.921415337831</v>
      </c>
      <c r="AV193" s="1">
        <v>30808.279313855222</v>
      </c>
      <c r="AW193" s="1">
        <v>31590.456791602694</v>
      </c>
      <c r="AX193" s="1">
        <v>31993.200694399664</v>
      </c>
      <c r="AY193" s="1">
        <v>0</v>
      </c>
      <c r="AZ193" s="1">
        <v>0</v>
      </c>
    </row>
    <row r="194" spans="1:52">
      <c r="A194" t="s">
        <v>189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6961.583876824131</v>
      </c>
      <c r="K194" s="1">
        <v>7101.8978711290829</v>
      </c>
      <c r="L194" s="1">
        <v>7636.048494987429</v>
      </c>
      <c r="M194" s="1">
        <v>8768.6870165378023</v>
      </c>
      <c r="N194" s="1">
        <v>10344.033798248507</v>
      </c>
      <c r="O194" s="1">
        <v>12383.018992896586</v>
      </c>
      <c r="P194" s="1">
        <v>15008.809577284706</v>
      </c>
      <c r="Q194" s="1">
        <v>14979.494789879011</v>
      </c>
      <c r="R194" s="1">
        <v>15989.032118710948</v>
      </c>
      <c r="S194" s="1">
        <v>16181.584097180383</v>
      </c>
      <c r="T194" s="1">
        <v>15130.62096848164</v>
      </c>
      <c r="U194" s="1">
        <v>15657.488209176398</v>
      </c>
      <c r="V194" s="1">
        <v>15683.721139023599</v>
      </c>
      <c r="W194" s="1">
        <v>15413.939623179096</v>
      </c>
      <c r="X194" s="1">
        <v>12858.757833069509</v>
      </c>
      <c r="Y194" s="1">
        <v>11094.091229497208</v>
      </c>
      <c r="Z194" s="1">
        <v>10146.834024237958</v>
      </c>
      <c r="AA194" s="1">
        <v>9209.9188297500095</v>
      </c>
      <c r="AB194" s="1">
        <v>9230.666401446626</v>
      </c>
      <c r="AC194" s="1">
        <v>8491.076076410829</v>
      </c>
      <c r="AD194" s="1">
        <v>8837.3315617156513</v>
      </c>
      <c r="AE194" s="1">
        <v>8528.480824994338</v>
      </c>
      <c r="AF194" s="1">
        <v>8930.3755151982696</v>
      </c>
      <c r="AG194" s="1">
        <v>9433.1804030031581</v>
      </c>
      <c r="AH194" s="1">
        <v>9571.6167190321885</v>
      </c>
      <c r="AI194" s="1">
        <v>9308.4123273800524</v>
      </c>
      <c r="AJ194" s="1">
        <v>9143.7087682539586</v>
      </c>
      <c r="AK194" s="1">
        <v>8976.8368735070635</v>
      </c>
      <c r="AL194" s="1">
        <v>9135.0522882587848</v>
      </c>
      <c r="AM194" s="1">
        <v>9256.5115536421035</v>
      </c>
      <c r="AN194" s="1">
        <v>9402.2295991242845</v>
      </c>
      <c r="AO194" s="1">
        <v>9178.248270119946</v>
      </c>
      <c r="AP194" s="1">
        <v>9400.8116862380266</v>
      </c>
      <c r="AQ194" s="1">
        <v>9161.4618125070265</v>
      </c>
      <c r="AR194" s="1">
        <v>8839.186316418205</v>
      </c>
      <c r="AS194" s="1">
        <v>9144.9451942506421</v>
      </c>
      <c r="AT194" s="1">
        <v>9261.9219344701105</v>
      </c>
      <c r="AU194" s="1">
        <v>9439.858536656795</v>
      </c>
      <c r="AV194" s="1">
        <v>9440.1800267814015</v>
      </c>
      <c r="AW194" s="1">
        <v>9364.4886724896151</v>
      </c>
      <c r="AX194" s="1">
        <v>9513.3771729100954</v>
      </c>
      <c r="AY194" s="1">
        <v>9300.0751552569673</v>
      </c>
      <c r="AZ194" s="1">
        <v>9425.296338469534</v>
      </c>
    </row>
    <row r="195" spans="1:52">
      <c r="A195" t="s">
        <v>201</v>
      </c>
      <c r="B195" s="1">
        <v>615.2308185063373</v>
      </c>
      <c r="C195" s="1">
        <v>616.86097713070296</v>
      </c>
      <c r="D195" s="1">
        <v>599.49530162069391</v>
      </c>
      <c r="E195" s="1">
        <v>593.97269702553126</v>
      </c>
      <c r="F195" s="1">
        <v>599.69617562265819</v>
      </c>
      <c r="G195" s="1">
        <v>590.06545750488397</v>
      </c>
      <c r="H195" s="1">
        <v>588.98083701558517</v>
      </c>
      <c r="I195" s="1">
        <v>564.16291491553545</v>
      </c>
      <c r="J195" s="1">
        <v>581.18604467878538</v>
      </c>
      <c r="K195" s="1">
        <v>526.14717365576678</v>
      </c>
      <c r="L195" s="1">
        <v>553.21777920093393</v>
      </c>
      <c r="M195" s="1">
        <v>534.84206337159958</v>
      </c>
      <c r="N195" s="1">
        <v>550.76309802424635</v>
      </c>
      <c r="O195" s="1">
        <v>503.67483690383415</v>
      </c>
      <c r="P195" s="1">
        <v>509.13431173342587</v>
      </c>
      <c r="Q195" s="1">
        <v>532.21451904479113</v>
      </c>
      <c r="R195" s="1">
        <v>564.74306436852112</v>
      </c>
      <c r="S195" s="1">
        <v>536.33173897831171</v>
      </c>
      <c r="T195" s="1">
        <v>503.09118853443522</v>
      </c>
      <c r="U195" s="1">
        <v>525.53679106473191</v>
      </c>
      <c r="V195" s="1">
        <v>495.49705635534349</v>
      </c>
      <c r="W195" s="1">
        <v>507.00676738399545</v>
      </c>
      <c r="X195" s="1">
        <v>531.93069842129421</v>
      </c>
      <c r="Y195" s="1">
        <v>489.50385267388737</v>
      </c>
      <c r="Z195" s="1">
        <v>493.32941034441905</v>
      </c>
      <c r="AA195" s="1">
        <v>494.77648679425164</v>
      </c>
      <c r="AB195" s="1">
        <v>495.24716578884983</v>
      </c>
      <c r="AC195" s="1">
        <v>509.89712563648391</v>
      </c>
      <c r="AD195" s="1">
        <v>491.81544171039849</v>
      </c>
      <c r="AE195" s="1">
        <v>496.18292496849739</v>
      </c>
      <c r="AF195" s="1">
        <v>478.24937991055162</v>
      </c>
      <c r="AG195" s="1">
        <v>476.01169184281008</v>
      </c>
      <c r="AH195" s="1">
        <v>467.80175309571996</v>
      </c>
      <c r="AI195" s="1">
        <v>460.22333768796722</v>
      </c>
      <c r="AJ195" s="1">
        <v>447.25662385713463</v>
      </c>
      <c r="AK195" s="1">
        <v>458.52044486595639</v>
      </c>
      <c r="AL195" s="1">
        <v>455.62055838707045</v>
      </c>
      <c r="AM195" s="1">
        <v>458.08039485457095</v>
      </c>
      <c r="AN195" s="1">
        <v>473.14598967137994</v>
      </c>
      <c r="AO195" s="1">
        <v>490.69872013905677</v>
      </c>
      <c r="AP195" s="1">
        <v>493.5721091819766</v>
      </c>
      <c r="AQ195" s="1">
        <v>502.80121302486918</v>
      </c>
      <c r="AR195" s="1">
        <v>492.74579731553547</v>
      </c>
      <c r="AS195" s="1">
        <v>511.54607456402925</v>
      </c>
      <c r="AT195" s="1">
        <v>527.22285844172723</v>
      </c>
      <c r="AU195" s="1">
        <v>542.00520506125144</v>
      </c>
      <c r="AV195" s="1">
        <v>540.89882516778869</v>
      </c>
      <c r="AW195" s="1">
        <v>552.08596536705318</v>
      </c>
      <c r="AX195" s="1">
        <v>555.33333820424446</v>
      </c>
      <c r="AY195" s="1">
        <v>552.67980194594202</v>
      </c>
      <c r="AZ195" s="1">
        <v>560.57831446598834</v>
      </c>
    </row>
    <row r="196" spans="1:52">
      <c r="A196" t="s">
        <v>186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1444.1839674888952</v>
      </c>
      <c r="AG196" s="1">
        <v>1301.2522054737465</v>
      </c>
      <c r="AH196" s="1">
        <v>941.53012334599498</v>
      </c>
      <c r="AI196" s="1">
        <v>649.78972024598852</v>
      </c>
      <c r="AJ196" s="1">
        <v>662.9919629780087</v>
      </c>
      <c r="AK196" s="1">
        <v>703.03932032797741</v>
      </c>
      <c r="AL196" s="1">
        <v>760.83640810092606</v>
      </c>
      <c r="AM196" s="1">
        <v>844.16884017749976</v>
      </c>
      <c r="AN196" s="1">
        <v>859.2761752755614</v>
      </c>
      <c r="AO196" s="1">
        <v>765.80427027766166</v>
      </c>
      <c r="AP196" s="1">
        <v>809.27507943042963</v>
      </c>
      <c r="AQ196" s="1">
        <v>853.63319110118675</v>
      </c>
      <c r="AR196" s="1">
        <v>889.22914655668001</v>
      </c>
      <c r="AS196" s="1">
        <v>915.3845233521555</v>
      </c>
      <c r="AT196" s="1">
        <v>1002.8524964745715</v>
      </c>
      <c r="AU196" s="1">
        <v>1060.1868829685995</v>
      </c>
      <c r="AV196" s="1">
        <v>1102.6808895589265</v>
      </c>
      <c r="AW196" s="1">
        <v>1166.9475670227901</v>
      </c>
      <c r="AX196" s="1">
        <v>1216.4592669690212</v>
      </c>
      <c r="AY196" s="1">
        <v>1178.5996945391535</v>
      </c>
      <c r="AZ196" s="1">
        <v>1194.4535716385244</v>
      </c>
    </row>
    <row r="197" spans="1:52">
      <c r="A197" t="s">
        <v>191</v>
      </c>
      <c r="B197" s="1">
        <v>2379.3113851625235</v>
      </c>
      <c r="C197" s="1">
        <v>2200.4082769631827</v>
      </c>
      <c r="D197" s="1">
        <v>2322.9669786745635</v>
      </c>
      <c r="E197" s="1">
        <v>2494.2330332095471</v>
      </c>
      <c r="F197" s="1">
        <v>2576.5080249626753</v>
      </c>
      <c r="G197" s="1">
        <v>2485.9413709073438</v>
      </c>
      <c r="H197" s="1">
        <v>2475.7341000254214</v>
      </c>
      <c r="I197" s="1">
        <v>2427.8076427306737</v>
      </c>
      <c r="J197" s="1">
        <v>2548.722166787657</v>
      </c>
      <c r="K197" s="1">
        <v>2488.7970347198043</v>
      </c>
      <c r="L197" s="1">
        <v>2647.1739629134681</v>
      </c>
      <c r="M197" s="1">
        <v>2997.725084377571</v>
      </c>
      <c r="N197" s="1">
        <v>3116.7776690783744</v>
      </c>
      <c r="O197" s="1">
        <v>3326.7960250720239</v>
      </c>
      <c r="P197" s="1">
        <v>3302.0009228208387</v>
      </c>
      <c r="Q197" s="1">
        <v>3342.1005227988794</v>
      </c>
      <c r="R197" s="1">
        <v>3815.4406317781959</v>
      </c>
      <c r="S197" s="1">
        <v>3519.0593580753084</v>
      </c>
      <c r="T197" s="1">
        <v>4197.8041546929217</v>
      </c>
      <c r="U197" s="1">
        <v>4793.0670625718349</v>
      </c>
      <c r="V197" s="1">
        <v>4531.9648483376104</v>
      </c>
      <c r="W197" s="1">
        <v>4113.1891373671306</v>
      </c>
      <c r="X197" s="1">
        <v>4026.8723052332416</v>
      </c>
      <c r="Y197" s="1">
        <v>3923.0408727336744</v>
      </c>
      <c r="Z197" s="1">
        <v>4067.2352863215319</v>
      </c>
      <c r="AA197" s="1">
        <v>4486.3373273105381</v>
      </c>
      <c r="AB197" s="1">
        <v>4446.920001188395</v>
      </c>
      <c r="AC197" s="1">
        <v>4610.4940521502549</v>
      </c>
      <c r="AD197" s="1">
        <v>4824.3613034257896</v>
      </c>
      <c r="AE197" s="1">
        <v>5322.8810053178186</v>
      </c>
      <c r="AF197" s="1">
        <v>5645.4158127653291</v>
      </c>
      <c r="AG197" s="1">
        <v>5739.3514721287711</v>
      </c>
      <c r="AH197" s="1">
        <v>6072.9535804724965</v>
      </c>
      <c r="AI197" s="1">
        <v>6355.7496075918525</v>
      </c>
      <c r="AJ197" s="1">
        <v>6201.5129690032982</v>
      </c>
      <c r="AK197" s="1">
        <v>6037.6518402608071</v>
      </c>
      <c r="AL197" s="1">
        <v>6242.2931657401869</v>
      </c>
      <c r="AM197" s="1">
        <v>6907.4356509022527</v>
      </c>
      <c r="AN197" s="1">
        <v>7342.8779167701668</v>
      </c>
      <c r="AO197" s="1">
        <v>7334.8420467117048</v>
      </c>
      <c r="AP197" s="1">
        <v>7578.8510529884543</v>
      </c>
      <c r="AQ197" s="1">
        <v>7400.2468213408147</v>
      </c>
      <c r="AR197" s="1">
        <v>7266.4627622214366</v>
      </c>
      <c r="AS197" s="1">
        <v>6913.0102456588575</v>
      </c>
      <c r="AT197" s="1">
        <v>6740.3797443772255</v>
      </c>
      <c r="AU197" s="1">
        <v>7208.9682678571271</v>
      </c>
      <c r="AV197" s="1">
        <v>7650.4670066427498</v>
      </c>
      <c r="AW197" s="1">
        <v>8349.7128411754529</v>
      </c>
      <c r="AX197" s="1">
        <v>8058.9162025319065</v>
      </c>
      <c r="AY197" s="1">
        <v>8083.5358785827393</v>
      </c>
      <c r="AZ197" s="1">
        <v>8661.4095240275528</v>
      </c>
    </row>
    <row r="198" spans="1:52">
      <c r="A198" t="s">
        <v>199</v>
      </c>
      <c r="B198" s="1">
        <v>223.3527868139453</v>
      </c>
      <c r="C198" s="1">
        <v>223.83317239485072</v>
      </c>
      <c r="D198" s="1">
        <v>230.27518221205008</v>
      </c>
      <c r="E198" s="1">
        <v>230.40106722992925</v>
      </c>
      <c r="F198" s="1">
        <v>241.75582720024784</v>
      </c>
      <c r="G198" s="1">
        <v>254.76809340740834</v>
      </c>
      <c r="H198" s="1">
        <v>254.66619503293884</v>
      </c>
      <c r="I198" s="1">
        <v>250.31870099797939</v>
      </c>
      <c r="J198" s="1">
        <v>250.86570120644035</v>
      </c>
      <c r="K198" s="1">
        <v>267.41413750365797</v>
      </c>
      <c r="L198" s="1">
        <v>285.2875793751719</v>
      </c>
      <c r="M198" s="1">
        <v>289.90515387537903</v>
      </c>
      <c r="N198" s="1">
        <v>287.26390790794125</v>
      </c>
      <c r="O198" s="1">
        <v>288.39672456923108</v>
      </c>
      <c r="P198" s="1">
        <v>292.91432021088292</v>
      </c>
      <c r="Q198" s="1">
        <v>292.06121843823809</v>
      </c>
      <c r="R198" s="1">
        <v>284.96009758139206</v>
      </c>
      <c r="S198" s="1">
        <v>279.25625105914185</v>
      </c>
      <c r="T198" s="1">
        <v>279.98210834137819</v>
      </c>
      <c r="U198" s="1">
        <v>286.3686682490922</v>
      </c>
      <c r="V198" s="1">
        <v>293.74284692338375</v>
      </c>
      <c r="W198" s="1">
        <v>295.73064905680468</v>
      </c>
      <c r="X198" s="1">
        <v>303.31916895493111</v>
      </c>
      <c r="Y198" s="1">
        <v>290.52696245498072</v>
      </c>
      <c r="Z198" s="1">
        <v>295.45987538245112</v>
      </c>
      <c r="AA198" s="1">
        <v>272.84434393038993</v>
      </c>
      <c r="AB198" s="1">
        <v>268.70348064684441</v>
      </c>
      <c r="AC198" s="1">
        <v>279.88971578390999</v>
      </c>
      <c r="AD198" s="1">
        <v>253.11751816857682</v>
      </c>
      <c r="AE198" s="1">
        <v>249.65420332347222</v>
      </c>
      <c r="AF198" s="1">
        <v>254.79366822503943</v>
      </c>
      <c r="AG198" s="1">
        <v>259.88558919434854</v>
      </c>
      <c r="AH198" s="1">
        <v>211.31367961396381</v>
      </c>
      <c r="AI198" s="1">
        <v>216.00570499611504</v>
      </c>
      <c r="AJ198" s="1">
        <v>213.51220351920358</v>
      </c>
      <c r="AK198" s="1">
        <v>197.27714873751796</v>
      </c>
      <c r="AL198" s="1">
        <v>207.15088982697006</v>
      </c>
      <c r="AM198" s="1">
        <v>171.79061197678348</v>
      </c>
      <c r="AN198" s="1">
        <v>168.62747596250614</v>
      </c>
      <c r="AO198" s="1">
        <v>152.06445454163855</v>
      </c>
      <c r="AP198" s="1">
        <v>153.47796769592225</v>
      </c>
      <c r="AQ198" s="1">
        <v>174.59142386513619</v>
      </c>
      <c r="AR198" s="1">
        <v>212.57654914301312</v>
      </c>
      <c r="AS198" s="1">
        <v>221.29393213666125</v>
      </c>
      <c r="AT198" s="1">
        <v>227.25052112924504</v>
      </c>
      <c r="AU198" s="1">
        <v>234.04925919713355</v>
      </c>
      <c r="AV198" s="1">
        <v>242.89251556682709</v>
      </c>
      <c r="AW198" s="1">
        <v>251.41701712909349</v>
      </c>
      <c r="AX198" s="1">
        <v>259.00290687316362</v>
      </c>
      <c r="AY198" s="1">
        <v>261.36870376527054</v>
      </c>
      <c r="AZ198" s="1">
        <v>268.3072781618207</v>
      </c>
    </row>
    <row r="199" spans="1:52">
      <c r="A199" t="s">
        <v>194</v>
      </c>
      <c r="B199" s="1">
        <v>2252.9531683323476</v>
      </c>
      <c r="C199" s="1">
        <v>2479.9475186959462</v>
      </c>
      <c r="D199" s="1">
        <v>2410.9456461062114</v>
      </c>
      <c r="E199" s="1">
        <v>2559.8414612879405</v>
      </c>
      <c r="F199" s="1">
        <v>2508.4974837303521</v>
      </c>
      <c r="G199" s="1">
        <v>2788.2555823582247</v>
      </c>
      <c r="H199" s="1">
        <v>3015.7225908223331</v>
      </c>
      <c r="I199" s="1">
        <v>3310.1092393236468</v>
      </c>
      <c r="J199" s="1">
        <v>3695.165936188806</v>
      </c>
      <c r="K199" s="1">
        <v>4135.9076272475413</v>
      </c>
      <c r="L199" s="1">
        <v>4634.6819640017193</v>
      </c>
      <c r="M199" s="1">
        <v>5098.9371782727858</v>
      </c>
      <c r="N199" s="1">
        <v>5681.8080838097258</v>
      </c>
      <c r="O199" s="1">
        <v>6193.8439084069742</v>
      </c>
      <c r="P199" s="1">
        <v>6475.1360992139589</v>
      </c>
      <c r="Q199" s="1">
        <v>6663.903495931645</v>
      </c>
      <c r="R199" s="1">
        <v>7063.4375076803572</v>
      </c>
      <c r="S199" s="1">
        <v>7486.0889806688383</v>
      </c>
      <c r="T199" s="1">
        <v>8035.3864112988085</v>
      </c>
      <c r="U199" s="1">
        <v>8679.8966999385048</v>
      </c>
      <c r="V199" s="1">
        <v>9433.262597476285</v>
      </c>
      <c r="W199" s="1">
        <v>9954.324652986048</v>
      </c>
      <c r="X199" s="1">
        <v>10210.097216111222</v>
      </c>
      <c r="Y199" s="1">
        <v>10944.311402451449</v>
      </c>
      <c r="Z199" s="1">
        <v>11687.806434386232</v>
      </c>
      <c r="AA199" s="1">
        <v>11594.848037300551</v>
      </c>
      <c r="AB199" s="1">
        <v>11756.999049923059</v>
      </c>
      <c r="AC199" s="1">
        <v>12826.364517420627</v>
      </c>
      <c r="AD199" s="1">
        <v>13891.27452932969</v>
      </c>
      <c r="AE199" s="1">
        <v>14868.070056762712</v>
      </c>
      <c r="AF199" s="1">
        <v>15747.527837525671</v>
      </c>
      <c r="AG199" s="1">
        <v>16297.599434065083</v>
      </c>
      <c r="AH199" s="1">
        <v>16927.351280524908</v>
      </c>
      <c r="AI199" s="1">
        <v>18398.959592571569</v>
      </c>
      <c r="AJ199" s="1">
        <v>19716.854065094558</v>
      </c>
      <c r="AK199" s="1">
        <v>20518.76668130327</v>
      </c>
      <c r="AL199" s="1">
        <v>21226.467094919914</v>
      </c>
      <c r="AM199" s="1">
        <v>22281.626450908552</v>
      </c>
      <c r="AN199" s="1">
        <v>21083.338684002316</v>
      </c>
      <c r="AO199" s="1">
        <v>22215.125024068209</v>
      </c>
      <c r="AP199" s="1">
        <v>23814.556614022691</v>
      </c>
      <c r="AQ199" s="1">
        <v>22898.125748340884</v>
      </c>
      <c r="AR199" s="1">
        <v>23651.613882761128</v>
      </c>
      <c r="AS199" s="1">
        <v>25107.231361029164</v>
      </c>
      <c r="AT199" s="1">
        <v>27084.593471549342</v>
      </c>
      <c r="AU199" s="1">
        <v>28408.523486523547</v>
      </c>
      <c r="AV199" s="1">
        <v>29929.591586450868</v>
      </c>
      <c r="AW199" s="1">
        <v>31227.641165536068</v>
      </c>
      <c r="AX199" s="1">
        <v>30049.571851931305</v>
      </c>
      <c r="AY199" s="1">
        <v>28932.167023502865</v>
      </c>
      <c r="AZ199" s="1">
        <v>32537.755168472744</v>
      </c>
    </row>
    <row r="200" spans="1:52">
      <c r="A200" t="s">
        <v>198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4920.2226016879085</v>
      </c>
      <c r="AA200" s="1">
        <v>5061.9501945410475</v>
      </c>
      <c r="AB200" s="1">
        <v>5231.7587932589759</v>
      </c>
      <c r="AC200" s="1">
        <v>5342.5899692992134</v>
      </c>
      <c r="AD200" s="1">
        <v>5420.409286782412</v>
      </c>
      <c r="AE200" s="1">
        <v>5464.3609940942852</v>
      </c>
      <c r="AF200" s="1">
        <v>5332.5026626101671</v>
      </c>
      <c r="AG200" s="1">
        <v>4555.3542238368336</v>
      </c>
      <c r="AH200" s="1">
        <v>4230.3490910143901</v>
      </c>
      <c r="AI200" s="1">
        <v>4059.9779505997676</v>
      </c>
      <c r="AJ200" s="1">
        <v>4293.6164329446037</v>
      </c>
      <c r="AK200" s="1">
        <v>4530.638719577556</v>
      </c>
      <c r="AL200" s="1">
        <v>4836.0054747426148</v>
      </c>
      <c r="AM200" s="1">
        <v>5041.9425963334379</v>
      </c>
      <c r="AN200" s="1">
        <v>5254.5727554330579</v>
      </c>
      <c r="AO200" s="1">
        <v>5252.2124762626881</v>
      </c>
      <c r="AP200" s="1">
        <v>5330.4016218874895</v>
      </c>
      <c r="AQ200" s="1">
        <v>5526.1098800473374</v>
      </c>
      <c r="AR200" s="1">
        <v>5779.1624859603799</v>
      </c>
      <c r="AS200" s="1">
        <v>6054.498868333646</v>
      </c>
      <c r="AT200" s="1">
        <v>6357.3780193070843</v>
      </c>
      <c r="AU200" s="1">
        <v>6774.7320115416478</v>
      </c>
      <c r="AV200" s="1">
        <v>7334.1097590628488</v>
      </c>
      <c r="AW200" s="1">
        <v>8094.8745086851732</v>
      </c>
      <c r="AX200" s="1">
        <v>8556.9383956618822</v>
      </c>
      <c r="AY200" s="1">
        <v>8118.785497213973</v>
      </c>
      <c r="AZ200" s="1">
        <v>8440.1548332929906</v>
      </c>
    </row>
    <row r="201" spans="1:52">
      <c r="A201" t="s">
        <v>196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8362.644030966394</v>
      </c>
      <c r="AG201" s="1">
        <v>7604.6583468134977</v>
      </c>
      <c r="AH201" s="1">
        <v>7207.5262987847564</v>
      </c>
      <c r="AI201" s="1">
        <v>7524.7764955583598</v>
      </c>
      <c r="AJ201" s="1">
        <v>7837.5907324877953</v>
      </c>
      <c r="AK201" s="1">
        <v>8118.5891542277295</v>
      </c>
      <c r="AL201" s="1">
        <v>8410.5065083238751</v>
      </c>
      <c r="AM201" s="1">
        <v>8849.8636537705588</v>
      </c>
      <c r="AN201" s="1">
        <v>9176.4361871507408</v>
      </c>
      <c r="AO201" s="1">
        <v>9651.0211010203075</v>
      </c>
      <c r="AP201" s="1">
        <v>10044.981292327699</v>
      </c>
      <c r="AQ201" s="1">
        <v>10324.694248577387</v>
      </c>
      <c r="AR201" s="1">
        <v>10709.052820065164</v>
      </c>
      <c r="AS201" s="1">
        <v>11013.444446872179</v>
      </c>
      <c r="AT201" s="1">
        <v>11490.749738233153</v>
      </c>
      <c r="AU201" s="1">
        <v>11930.458610196469</v>
      </c>
      <c r="AV201" s="1">
        <v>12588.108384206156</v>
      </c>
      <c r="AW201" s="1">
        <v>13377.915329967396</v>
      </c>
      <c r="AX201" s="1">
        <v>13836.189223861367</v>
      </c>
      <c r="AY201" s="1">
        <v>12613.677971404246</v>
      </c>
      <c r="AZ201" s="1">
        <v>12705.760543898255</v>
      </c>
    </row>
    <row r="202" spans="1:52">
      <c r="A202" t="s">
        <v>190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1101.2479939991163</v>
      </c>
      <c r="AG202" s="1">
        <v>1134.9406690139137</v>
      </c>
      <c r="AH202" s="1">
        <v>1243.2085832360556</v>
      </c>
      <c r="AI202" s="1">
        <v>1256.4651122675064</v>
      </c>
      <c r="AJ202" s="1">
        <v>1333.827100253005</v>
      </c>
      <c r="AK202" s="1">
        <v>1403.8031651775827</v>
      </c>
      <c r="AL202" s="1">
        <v>1387.5639922337571</v>
      </c>
      <c r="AM202" s="1">
        <v>1330.7273746835349</v>
      </c>
      <c r="AN202" s="1">
        <v>1318.0753694794848</v>
      </c>
      <c r="AO202" s="1">
        <v>1276.347286873998</v>
      </c>
      <c r="AP202" s="1">
        <v>1064.5146874563704</v>
      </c>
      <c r="AQ202" s="1">
        <v>952.77461875090057</v>
      </c>
      <c r="AR202" s="1">
        <v>900.64628632837366</v>
      </c>
      <c r="AS202" s="1">
        <v>932.77275390579507</v>
      </c>
      <c r="AT202" s="1">
        <v>951.53484849811946</v>
      </c>
      <c r="AU202" s="1">
        <v>975.6054302476457</v>
      </c>
      <c r="AV202" s="1">
        <v>1014.8734660493609</v>
      </c>
      <c r="AW202" s="1">
        <v>1092.9395550781253</v>
      </c>
      <c r="AX202" s="1">
        <v>1141.1639457389883</v>
      </c>
      <c r="AY202" s="1">
        <v>1097.5604289896221</v>
      </c>
      <c r="AZ202" s="1">
        <v>1143.7875454954376</v>
      </c>
    </row>
    <row r="203" spans="1:52">
      <c r="A203" t="s">
        <v>202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</row>
    <row r="204" spans="1:52">
      <c r="A204" t="s">
        <v>242</v>
      </c>
      <c r="B204" s="1">
        <v>2203.7292075349874</v>
      </c>
      <c r="C204" s="1">
        <v>2217.8459707802367</v>
      </c>
      <c r="D204" s="1">
        <v>2289.8545843855377</v>
      </c>
      <c r="E204" s="1">
        <v>2396.8035033931865</v>
      </c>
      <c r="F204" s="1">
        <v>2526.477287291279</v>
      </c>
      <c r="G204" s="1">
        <v>2689.9929540740927</v>
      </c>
      <c r="H204" s="1">
        <v>2748.8714971432214</v>
      </c>
      <c r="I204" s="1">
        <v>2884.2709831980392</v>
      </c>
      <c r="J204" s="1">
        <v>2940.6623833046701</v>
      </c>
      <c r="K204" s="1">
        <v>3013.9736462821679</v>
      </c>
      <c r="L204" s="1">
        <v>3104.0181647053619</v>
      </c>
      <c r="M204" s="1">
        <v>3163.0336955065313</v>
      </c>
      <c r="N204" s="1">
        <v>3142.53402136246</v>
      </c>
      <c r="O204" s="1">
        <v>3212.636511800873</v>
      </c>
      <c r="P204" s="1">
        <v>3333.7188387470264</v>
      </c>
      <c r="Q204" s="1">
        <v>3316.4549587777055</v>
      </c>
      <c r="R204" s="1">
        <v>3318.5920376490967</v>
      </c>
      <c r="S204" s="1">
        <v>3246.4144752768134</v>
      </c>
      <c r="T204" s="1">
        <v>3274.5198037577293</v>
      </c>
      <c r="U204" s="1">
        <v>3324.7831838772727</v>
      </c>
      <c r="V204" s="1">
        <v>3463.247320045703</v>
      </c>
      <c r="W204" s="1">
        <v>3561.2592416167149</v>
      </c>
      <c r="X204" s="1">
        <v>3459.7876987742661</v>
      </c>
      <c r="Y204" s="1">
        <v>3309.9678402518794</v>
      </c>
      <c r="Z204" s="1">
        <v>3389.6418295116255</v>
      </c>
      <c r="AA204" s="1">
        <v>3262.7437735597991</v>
      </c>
      <c r="AB204" s="1">
        <v>3180.6866534839805</v>
      </c>
      <c r="AC204" s="1">
        <v>3167.455815006625</v>
      </c>
      <c r="AD204" s="1">
        <v>3222.655031903586</v>
      </c>
      <c r="AE204" s="1">
        <v>3226.9249621558674</v>
      </c>
      <c r="AF204" s="1">
        <v>3151.838802197572</v>
      </c>
      <c r="AG204" s="1">
        <v>3056.0943273577191</v>
      </c>
      <c r="AH204" s="1">
        <v>2929.027290540188</v>
      </c>
      <c r="AI204" s="1">
        <v>2903.1997667999331</v>
      </c>
      <c r="AJ204" s="1">
        <v>2933.7242888738356</v>
      </c>
      <c r="AK204" s="1">
        <v>2960.4226349423234</v>
      </c>
      <c r="AL204" s="1">
        <v>3019.9661806025924</v>
      </c>
      <c r="AM204" s="1">
        <v>3029.7726935610481</v>
      </c>
      <c r="AN204" s="1">
        <v>2974.6813663160374</v>
      </c>
      <c r="AO204" s="1">
        <v>2972.2035889732674</v>
      </c>
      <c r="AP204" s="1">
        <v>3019.9465475167585</v>
      </c>
      <c r="AQ204" s="1">
        <v>3039.7063113023928</v>
      </c>
      <c r="AR204" s="1">
        <v>3108.0438397341863</v>
      </c>
      <c r="AS204" s="1">
        <v>3159.2380403293851</v>
      </c>
      <c r="AT204" s="1">
        <v>3264.3175777865763</v>
      </c>
      <c r="AU204" s="1">
        <v>3397.7202178644579</v>
      </c>
      <c r="AV204" s="1">
        <v>3548.0905219391093</v>
      </c>
      <c r="AW204" s="1">
        <v>3704.7909679945742</v>
      </c>
      <c r="AX204" s="1">
        <v>3795.1445216991933</v>
      </c>
      <c r="AY204" s="1">
        <v>3691.4236238854005</v>
      </c>
      <c r="AZ204" s="1">
        <v>3745.3353908415384</v>
      </c>
    </row>
    <row r="205" spans="1:52">
      <c r="A205" t="s">
        <v>86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</row>
    <row r="206" spans="1:52">
      <c r="A206" t="s">
        <v>119</v>
      </c>
      <c r="B206" s="1">
        <v>1150.2701276040973</v>
      </c>
      <c r="C206" s="1">
        <v>1177.205582736211</v>
      </c>
      <c r="D206" s="1">
        <v>1168.4315195602867</v>
      </c>
      <c r="E206" s="1">
        <v>1251.9814557725724</v>
      </c>
      <c r="F206" s="1">
        <v>1318.2903571072466</v>
      </c>
      <c r="G206" s="1">
        <v>1350.577575207366</v>
      </c>
      <c r="H206" s="1">
        <v>1490.2296122243265</v>
      </c>
      <c r="I206" s="1">
        <v>1543.674775986093</v>
      </c>
      <c r="J206" s="1">
        <v>1690.6771945113276</v>
      </c>
      <c r="K206" s="1">
        <v>1885.7988510859539</v>
      </c>
      <c r="L206" s="1">
        <v>1993.6482987888282</v>
      </c>
      <c r="M206" s="1">
        <v>2113.436575881849</v>
      </c>
      <c r="N206" s="1">
        <v>2163.4086052261323</v>
      </c>
      <c r="O206" s="1">
        <v>2375.9615491845975</v>
      </c>
      <c r="P206" s="1">
        <v>2497.2285771455281</v>
      </c>
      <c r="Q206" s="1">
        <v>2595.1252577557675</v>
      </c>
      <c r="R206" s="1">
        <v>2824.0273082128597</v>
      </c>
      <c r="S206" s="1">
        <v>3058.2492624689999</v>
      </c>
      <c r="T206" s="1">
        <v>3292.159772744174</v>
      </c>
      <c r="U206" s="1">
        <v>3462.5492385999682</v>
      </c>
      <c r="V206" s="1">
        <v>3358.2290201903579</v>
      </c>
      <c r="W206" s="1">
        <v>3510.0477415189644</v>
      </c>
      <c r="X206" s="1">
        <v>3709.3975458529667</v>
      </c>
      <c r="Y206" s="1">
        <v>4048.9532305027255</v>
      </c>
      <c r="Z206" s="1">
        <v>4323.282069540357</v>
      </c>
      <c r="AA206" s="1">
        <v>4572.1129889480571</v>
      </c>
      <c r="AB206" s="1">
        <v>5011.1980763522433</v>
      </c>
      <c r="AC206" s="1">
        <v>5515.2857175954796</v>
      </c>
      <c r="AD206" s="1">
        <v>6044.0287255356789</v>
      </c>
      <c r="AE206" s="1">
        <v>6390.0125812820597</v>
      </c>
      <c r="AF206" s="1">
        <v>6895.4670558087746</v>
      </c>
      <c r="AG206" s="1">
        <v>7473.6110291881423</v>
      </c>
      <c r="AH206" s="1">
        <v>7841.1543993267123</v>
      </c>
      <c r="AI206" s="1">
        <v>8247.8767923156665</v>
      </c>
      <c r="AJ206" s="1">
        <v>8872.010068435864</v>
      </c>
      <c r="AK206" s="1">
        <v>9548.0148417288419</v>
      </c>
      <c r="AL206" s="1">
        <v>10119.299238438074</v>
      </c>
      <c r="AM206" s="1">
        <v>10491.081818244123</v>
      </c>
      <c r="AN206" s="1">
        <v>9701.6729199664733</v>
      </c>
      <c r="AO206" s="1">
        <v>10546.812165514337</v>
      </c>
      <c r="AP206" s="1">
        <v>11346.664987420338</v>
      </c>
      <c r="AQ206" s="1">
        <v>11710.579824916236</v>
      </c>
      <c r="AR206" s="1">
        <v>12478.063664084999</v>
      </c>
      <c r="AS206" s="1">
        <v>12764.271985029256</v>
      </c>
      <c r="AT206" s="1">
        <v>13303.820002527069</v>
      </c>
      <c r="AU206" s="1">
        <v>13801.829445249306</v>
      </c>
      <c r="AV206" s="1">
        <v>14468.792228618511</v>
      </c>
      <c r="AW206" s="1">
        <v>15157.642362371635</v>
      </c>
      <c r="AX206" s="1">
        <v>15457.851772887434</v>
      </c>
      <c r="AY206" s="1">
        <v>15462.703199670172</v>
      </c>
      <c r="AZ206" s="1">
        <v>16372.499780889239</v>
      </c>
    </row>
    <row r="207" spans="1:52">
      <c r="A207" t="s">
        <v>64</v>
      </c>
      <c r="B207" s="1">
        <v>3715.882761490318</v>
      </c>
      <c r="C207" s="1">
        <v>4116.7496382217396</v>
      </c>
      <c r="D207" s="1">
        <v>4479.4461884619632</v>
      </c>
      <c r="E207" s="1">
        <v>4858.3354926760667</v>
      </c>
      <c r="F207" s="1">
        <v>5063.0187951661428</v>
      </c>
      <c r="G207" s="1">
        <v>5323.5662852951318</v>
      </c>
      <c r="H207" s="1">
        <v>5649.9201842138873</v>
      </c>
      <c r="I207" s="1">
        <v>5833.7361954259322</v>
      </c>
      <c r="J207" s="1">
        <v>6153.9196825909621</v>
      </c>
      <c r="K207" s="1">
        <v>6632.2769242915574</v>
      </c>
      <c r="L207" s="1">
        <v>6841.7685164060549</v>
      </c>
      <c r="M207" s="1">
        <v>7073.8054540259291</v>
      </c>
      <c r="N207" s="1">
        <v>7593.0053022081884</v>
      </c>
      <c r="O207" s="1">
        <v>8099.2719332267416</v>
      </c>
      <c r="P207" s="1">
        <v>8472.3309672593041</v>
      </c>
      <c r="Q207" s="1">
        <v>8430.0034739589773</v>
      </c>
      <c r="R207" s="1">
        <v>8606.2511275811994</v>
      </c>
      <c r="S207" s="1">
        <v>8745.8979343535539</v>
      </c>
      <c r="T207" s="1">
        <v>8774.6840228262809</v>
      </c>
      <c r="U207" s="1">
        <v>8700.2642540786455</v>
      </c>
      <c r="V207" s="1">
        <v>8826.3058782495245</v>
      </c>
      <c r="W207" s="1">
        <v>8731.7016311935968</v>
      </c>
      <c r="X207" s="1">
        <v>8793.4739081448824</v>
      </c>
      <c r="Y207" s="1">
        <v>8907.3420309281209</v>
      </c>
      <c r="Z207" s="1">
        <v>9030.3036909369075</v>
      </c>
      <c r="AA207" s="1">
        <v>9207.4590135232538</v>
      </c>
      <c r="AB207" s="1">
        <v>9479.6109844441598</v>
      </c>
      <c r="AC207" s="1">
        <v>9982.1332828022641</v>
      </c>
      <c r="AD207" s="1">
        <v>10468.422083715286</v>
      </c>
      <c r="AE207" s="1">
        <v>10951.940238561921</v>
      </c>
      <c r="AF207" s="1">
        <v>11346.174728370483</v>
      </c>
      <c r="AG207" s="1">
        <v>11604.256901714542</v>
      </c>
      <c r="AH207" s="1">
        <v>11673.50259143227</v>
      </c>
      <c r="AI207" s="1">
        <v>11517.228777793387</v>
      </c>
      <c r="AJ207" s="1">
        <v>11760.03318004792</v>
      </c>
      <c r="AK207" s="1">
        <v>12056.073556226969</v>
      </c>
      <c r="AL207" s="1">
        <v>12318.961610795532</v>
      </c>
      <c r="AM207" s="1">
        <v>12761.844322460758</v>
      </c>
      <c r="AN207" s="1">
        <v>13285.510506521607</v>
      </c>
      <c r="AO207" s="1">
        <v>13844.52883032446</v>
      </c>
      <c r="AP207" s="1">
        <v>14421.940740668982</v>
      </c>
      <c r="AQ207" s="1">
        <v>14780.201555938067</v>
      </c>
      <c r="AR207" s="1">
        <v>14961.821711609125</v>
      </c>
      <c r="AS207" s="1">
        <v>15171.509667898668</v>
      </c>
      <c r="AT207" s="1">
        <v>15414.965062349362</v>
      </c>
      <c r="AU207" s="1">
        <v>15712.094225850587</v>
      </c>
      <c r="AV207" s="1">
        <v>16077.405188144763</v>
      </c>
      <c r="AW207" s="1">
        <v>16369.133182074804</v>
      </c>
      <c r="AX207" s="1">
        <v>16264.616540032242</v>
      </c>
      <c r="AY207" s="1">
        <v>15538.792801655622</v>
      </c>
      <c r="AZ207" s="1">
        <v>15458.210476386512</v>
      </c>
    </row>
    <row r="208" spans="1:52">
      <c r="A208" t="s">
        <v>127</v>
      </c>
      <c r="B208" s="1">
        <v>270.30857432417582</v>
      </c>
      <c r="C208" s="1">
        <v>275.46267804733259</v>
      </c>
      <c r="D208" s="1">
        <v>279.64898198673814</v>
      </c>
      <c r="E208" s="1">
        <v>280.34163795597362</v>
      </c>
      <c r="F208" s="1">
        <v>284.79534661175433</v>
      </c>
      <c r="G208" s="1">
        <v>285.43346451702854</v>
      </c>
      <c r="H208" s="1">
        <v>292.93201352492383</v>
      </c>
      <c r="I208" s="1">
        <v>304.65133007700501</v>
      </c>
      <c r="J208" s="1">
        <v>315.01828123076348</v>
      </c>
      <c r="K208" s="1">
        <v>331.85393645075965</v>
      </c>
      <c r="L208" s="1">
        <v>337.33773480109346</v>
      </c>
      <c r="M208" s="1">
        <v>334.86944425227165</v>
      </c>
      <c r="N208" s="1">
        <v>327.08069867464457</v>
      </c>
      <c r="O208" s="1">
        <v>343.65376857414935</v>
      </c>
      <c r="P208" s="1">
        <v>350.34222005971088</v>
      </c>
      <c r="Q208" s="1">
        <v>365.03483968318966</v>
      </c>
      <c r="R208" s="1">
        <v>370.34281467932931</v>
      </c>
      <c r="S208" s="1">
        <v>382.19712440432272</v>
      </c>
      <c r="T208" s="1">
        <v>396.64784544390449</v>
      </c>
      <c r="U208" s="1">
        <v>414.83808824530513</v>
      </c>
      <c r="V208" s="1">
        <v>431.9527637615214</v>
      </c>
      <c r="W208" s="1">
        <v>449.56608314327309</v>
      </c>
      <c r="X208" s="1">
        <v>461.37099181228143</v>
      </c>
      <c r="Y208" s="1">
        <v>476.80254809155889</v>
      </c>
      <c r="Z208" s="1">
        <v>494.1881818121459</v>
      </c>
      <c r="AA208" s="1">
        <v>511.71012845837629</v>
      </c>
      <c r="AB208" s="1">
        <v>526.56889528554882</v>
      </c>
      <c r="AC208" s="1">
        <v>528.24097538554804</v>
      </c>
      <c r="AD208" s="1">
        <v>533.95122712703346</v>
      </c>
      <c r="AE208" s="1">
        <v>539.09482574534866</v>
      </c>
      <c r="AF208" s="1">
        <v>566.51659717254472</v>
      </c>
      <c r="AG208" s="1">
        <v>585.62408263986322</v>
      </c>
      <c r="AH208" s="1">
        <v>604.56561591121692</v>
      </c>
      <c r="AI208" s="1">
        <v>639.6220032708186</v>
      </c>
      <c r="AJ208" s="1">
        <v>669.31375668578573</v>
      </c>
      <c r="AK208" s="1">
        <v>700.71166333690337</v>
      </c>
      <c r="AL208" s="1">
        <v>722.9328586846915</v>
      </c>
      <c r="AM208" s="1">
        <v>765.58053468692242</v>
      </c>
      <c r="AN208" s="1">
        <v>798.00668293263629</v>
      </c>
      <c r="AO208" s="1">
        <v>827.85243155547641</v>
      </c>
      <c r="AP208" s="1">
        <v>871.20496786868785</v>
      </c>
      <c r="AQ208" s="1">
        <v>849.73118260670026</v>
      </c>
      <c r="AR208" s="1">
        <v>873.61813408056173</v>
      </c>
      <c r="AS208" s="1">
        <v>914.24866684394442</v>
      </c>
      <c r="AT208" s="1">
        <v>952.19508207304932</v>
      </c>
      <c r="AU208" s="1">
        <v>999.8041495508669</v>
      </c>
      <c r="AV208" s="1">
        <v>1064.6843486901253</v>
      </c>
      <c r="AW208" s="1">
        <v>1125.2678758956445</v>
      </c>
      <c r="AX208" s="1">
        <v>1180.4863907115216</v>
      </c>
      <c r="AY208" s="1">
        <v>1210.711735039527</v>
      </c>
      <c r="AZ208" s="1">
        <v>1295.7458540171845</v>
      </c>
    </row>
    <row r="209" spans="1:52">
      <c r="A209" t="s">
        <v>192</v>
      </c>
      <c r="B209" s="1">
        <v>287.2856983871327</v>
      </c>
      <c r="C209" s="1">
        <v>280.63388166368952</v>
      </c>
      <c r="D209" s="1">
        <v>293.01633589063863</v>
      </c>
      <c r="E209" s="1">
        <v>277.99311840516742</v>
      </c>
      <c r="F209" s="1">
        <v>268.40818990508927</v>
      </c>
      <c r="G209" s="1">
        <v>279.81804376741991</v>
      </c>
      <c r="H209" s="1">
        <v>263.40388801927912</v>
      </c>
      <c r="I209" s="1">
        <v>260.75162618406637</v>
      </c>
      <c r="J209" s="1">
        <v>259.35775370426109</v>
      </c>
      <c r="K209" s="1">
        <v>256.28088663504343</v>
      </c>
      <c r="L209" s="1">
        <v>264.26181605418884</v>
      </c>
      <c r="M209" s="1">
        <v>262.7155801875561</v>
      </c>
      <c r="N209" s="1">
        <v>242.23203409739997</v>
      </c>
      <c r="O209" s="1">
        <v>236.56530085151476</v>
      </c>
      <c r="P209" s="1">
        <v>255.70933569726839</v>
      </c>
      <c r="Q209" s="1">
        <v>286.88141182477631</v>
      </c>
      <c r="R209" s="1">
        <v>324.4528802186091</v>
      </c>
      <c r="S209" s="1">
        <v>334.06640367722952</v>
      </c>
      <c r="T209" s="1">
        <v>304.51756493133234</v>
      </c>
      <c r="U209" s="1">
        <v>280.12450294624983</v>
      </c>
      <c r="V209" s="1">
        <v>275.27686511939424</v>
      </c>
      <c r="W209" s="1">
        <v>286.06334865525582</v>
      </c>
      <c r="X209" s="1">
        <v>293.08182422443787</v>
      </c>
      <c r="Y209" s="1">
        <v>289.4266355450705</v>
      </c>
      <c r="Z209" s="1">
        <v>266.51338910833857</v>
      </c>
      <c r="AA209" s="1">
        <v>242.74332496186778</v>
      </c>
      <c r="AB209" s="1">
        <v>249.36580523996187</v>
      </c>
      <c r="AC209" s="1">
        <v>278.17936931124581</v>
      </c>
      <c r="AD209" s="1">
        <v>271.10277278190745</v>
      </c>
      <c r="AE209" s="1">
        <v>288.71572212899332</v>
      </c>
      <c r="AF209" s="1">
        <v>266.5507459787658</v>
      </c>
      <c r="AG209" s="1">
        <v>279.54690710353219</v>
      </c>
      <c r="AH209" s="1">
        <v>290.38584663465736</v>
      </c>
      <c r="AI209" s="1">
        <v>295.80099239500669</v>
      </c>
      <c r="AJ209" s="1">
        <v>291.03090458472604</v>
      </c>
      <c r="AK209" s="1">
        <v>300.56194586875063</v>
      </c>
      <c r="AL209" s="1">
        <v>310.24212855974383</v>
      </c>
      <c r="AM209" s="1">
        <v>334.32684395774805</v>
      </c>
      <c r="AN209" s="1">
        <v>339.99329805162586</v>
      </c>
      <c r="AO209" s="1">
        <v>341.93947897442371</v>
      </c>
      <c r="AP209" s="1">
        <v>361.71282584461738</v>
      </c>
      <c r="AQ209" s="1">
        <v>375.07797655660005</v>
      </c>
      <c r="AR209" s="1">
        <v>386.2041299416162</v>
      </c>
      <c r="AS209" s="1">
        <v>404.45515563653339</v>
      </c>
      <c r="AT209" s="1">
        <v>402.31387141883636</v>
      </c>
      <c r="AU209" s="1">
        <v>417.66595697626076</v>
      </c>
      <c r="AV209" s="1">
        <v>453.5223869656254</v>
      </c>
      <c r="AW209" s="1">
        <v>487.17600255133328</v>
      </c>
      <c r="AX209" s="1">
        <v>507.39804830077708</v>
      </c>
      <c r="AY209" s="1">
        <v>514.30407453682585</v>
      </c>
      <c r="AZ209" s="1">
        <v>523.95086128769435</v>
      </c>
    </row>
    <row r="210" spans="1:52">
      <c r="A210" t="s">
        <v>203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2489.7477962313988</v>
      </c>
      <c r="R210" s="1">
        <v>2416.7441415444605</v>
      </c>
      <c r="S210" s="1">
        <v>2665.9985417744351</v>
      </c>
      <c r="T210" s="1">
        <v>2859.7320627110721</v>
      </c>
      <c r="U210" s="1">
        <v>2684.4245240842902</v>
      </c>
      <c r="V210" s="1">
        <v>2536.2336984948442</v>
      </c>
      <c r="W210" s="1">
        <v>2532.36337406344</v>
      </c>
      <c r="X210" s="1">
        <v>2477.3259900708849</v>
      </c>
      <c r="Y210" s="1">
        <v>2391.1157930134946</v>
      </c>
      <c r="Z210" s="1">
        <v>2283.2244490515263</v>
      </c>
      <c r="AA210" s="1">
        <v>2223.2596624387966</v>
      </c>
      <c r="AB210" s="1">
        <v>2121.6905649576634</v>
      </c>
      <c r="AC210" s="1">
        <v>1808.213261714928</v>
      </c>
      <c r="AD210" s="1">
        <v>1927.8161766276944</v>
      </c>
      <c r="AE210" s="1">
        <v>2093.2676384137176</v>
      </c>
      <c r="AF210" s="1">
        <v>2049.598226129136</v>
      </c>
      <c r="AG210" s="1">
        <v>2075.3840349847965</v>
      </c>
      <c r="AH210" s="1">
        <v>2042.4571826609467</v>
      </c>
      <c r="AI210" s="1">
        <v>1869.1476097671048</v>
      </c>
      <c r="AJ210" s="1">
        <v>1904.5289961625342</v>
      </c>
      <c r="AK210" s="1">
        <v>1899.8031034796038</v>
      </c>
      <c r="AL210" s="1">
        <v>1897.9262402398933</v>
      </c>
      <c r="AM210" s="1">
        <v>1979.6431789602077</v>
      </c>
      <c r="AN210" s="1">
        <v>1983.0276525930628</v>
      </c>
      <c r="AO210" s="1">
        <v>1938.9354833018451</v>
      </c>
      <c r="AP210" s="1">
        <v>1911.046315455068</v>
      </c>
      <c r="AQ210" s="1">
        <v>1970.2053767305572</v>
      </c>
      <c r="AR210" s="1">
        <v>2036.5109236909182</v>
      </c>
      <c r="AS210" s="1">
        <v>2129.1933959864964</v>
      </c>
      <c r="AT210" s="1">
        <v>2284.2933824366683</v>
      </c>
      <c r="AU210" s="1">
        <v>2359.3840936210681</v>
      </c>
      <c r="AV210" s="1">
        <v>2421.6032658174654</v>
      </c>
      <c r="AW210" s="1">
        <v>2520.5867448739318</v>
      </c>
      <c r="AX210" s="1">
        <v>2612.7982130675432</v>
      </c>
      <c r="AY210" s="1">
        <v>2668.0205189039571</v>
      </c>
      <c r="AZ210" s="1">
        <v>0</v>
      </c>
    </row>
    <row r="211" spans="1:52">
      <c r="A211" t="s">
        <v>197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</row>
    <row r="212" spans="1:52">
      <c r="A212" t="s">
        <v>207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576.75207452508994</v>
      </c>
      <c r="M212" s="1">
        <v>637.60034576152998</v>
      </c>
      <c r="N212" s="1">
        <v>652.79170622299284</v>
      </c>
      <c r="O212" s="1">
        <v>690.71391766439478</v>
      </c>
      <c r="P212" s="1">
        <v>708.61361814136853</v>
      </c>
      <c r="Q212" s="1">
        <v>782.94894701379042</v>
      </c>
      <c r="R212" s="1">
        <v>743.10270452572388</v>
      </c>
      <c r="S212" s="1">
        <v>727.56241598410816</v>
      </c>
      <c r="T212" s="1">
        <v>714.55732260462503</v>
      </c>
      <c r="U212" s="1">
        <v>714.36194781384825</v>
      </c>
      <c r="V212" s="1">
        <v>779.25244215371276</v>
      </c>
      <c r="W212" s="1">
        <v>867.52261817246665</v>
      </c>
      <c r="X212" s="1">
        <v>852.93514780684984</v>
      </c>
      <c r="Y212" s="1">
        <v>838.04958277204548</v>
      </c>
      <c r="Z212" s="1">
        <v>861.21018764258201</v>
      </c>
      <c r="AA212" s="1">
        <v>861.86970884603113</v>
      </c>
      <c r="AB212" s="1">
        <v>928.96800651575381</v>
      </c>
      <c r="AC212" s="1">
        <v>1019.3663316014771</v>
      </c>
      <c r="AD212" s="1">
        <v>1040.3091214909841</v>
      </c>
      <c r="AE212" s="1">
        <v>1128.9152472041001</v>
      </c>
      <c r="AF212" s="1">
        <v>1197.4472927127397</v>
      </c>
      <c r="AG212" s="1">
        <v>1194.7601651554489</v>
      </c>
      <c r="AH212" s="1">
        <v>1186.8056145062021</v>
      </c>
      <c r="AI212" s="1">
        <v>1195.9860279063321</v>
      </c>
      <c r="AJ212" s="1">
        <v>1217.8165818664943</v>
      </c>
      <c r="AK212" s="1">
        <v>1228.6689824349271</v>
      </c>
      <c r="AL212" s="1">
        <v>1245.5649449906844</v>
      </c>
      <c r="AM212" s="1">
        <v>1264.1894892629268</v>
      </c>
      <c r="AN212" s="1">
        <v>1271.3656612330471</v>
      </c>
      <c r="AO212" s="1">
        <v>1291.1010330320389</v>
      </c>
      <c r="AP212" s="1">
        <v>1400.2381780385272</v>
      </c>
      <c r="AQ212" s="1">
        <v>1399.4418249119799</v>
      </c>
      <c r="AR212" s="1">
        <v>1414.942893494323</v>
      </c>
      <c r="AS212" s="1">
        <v>1461.8930470118967</v>
      </c>
      <c r="AT212" s="1">
        <v>1489.3518191603785</v>
      </c>
      <c r="AU212" s="1">
        <v>1509.2654557963008</v>
      </c>
      <c r="AV212" s="1">
        <v>1534.9697684557493</v>
      </c>
      <c r="AW212" s="1">
        <v>1567.256430678407</v>
      </c>
      <c r="AX212" s="1">
        <v>1580.68334942916</v>
      </c>
      <c r="AY212" s="1">
        <v>1562.5546609463818</v>
      </c>
      <c r="AZ212" s="1">
        <v>1556.1529620204929</v>
      </c>
    </row>
    <row r="213" spans="1:52">
      <c r="A213" t="s">
        <v>193</v>
      </c>
      <c r="B213" s="1">
        <v>11367.47390612201</v>
      </c>
      <c r="C213" s="1">
        <v>11949.423731649142</v>
      </c>
      <c r="D213" s="1">
        <v>12389.127964794538</v>
      </c>
      <c r="E213" s="1">
        <v>12977.131932730588</v>
      </c>
      <c r="F213" s="1">
        <v>13759.221493209767</v>
      </c>
      <c r="G213" s="1">
        <v>14150.189621910078</v>
      </c>
      <c r="H213" s="1">
        <v>14309.135130437926</v>
      </c>
      <c r="I213" s="1">
        <v>14677.917404902024</v>
      </c>
      <c r="J213" s="1">
        <v>15123.517933509549</v>
      </c>
      <c r="K213" s="1">
        <v>15773.524885312039</v>
      </c>
      <c r="L213" s="1">
        <v>16570.589470363546</v>
      </c>
      <c r="M213" s="1">
        <v>16613.515639789843</v>
      </c>
      <c r="N213" s="1">
        <v>16943.540137313488</v>
      </c>
      <c r="O213" s="1">
        <v>17583.382991929935</v>
      </c>
      <c r="P213" s="1">
        <v>18092.370712211941</v>
      </c>
      <c r="Q213" s="1">
        <v>18481.775421275495</v>
      </c>
      <c r="R213" s="1">
        <v>18611.454750991223</v>
      </c>
      <c r="S213" s="1">
        <v>18247.786246858152</v>
      </c>
      <c r="T213" s="1">
        <v>18513.560412630442</v>
      </c>
      <c r="U213" s="1">
        <v>19182.759975384583</v>
      </c>
      <c r="V213" s="1">
        <v>19471.299224165683</v>
      </c>
      <c r="W213" s="1">
        <v>19408.558398179015</v>
      </c>
      <c r="X213" s="1">
        <v>19628.328722760572</v>
      </c>
      <c r="Y213" s="1">
        <v>19969.160502222388</v>
      </c>
      <c r="Z213" s="1">
        <v>20807.119401342239</v>
      </c>
      <c r="AA213" s="1">
        <v>21229.624145084261</v>
      </c>
      <c r="AB213" s="1">
        <v>21784.843922866003</v>
      </c>
      <c r="AC213" s="1">
        <v>22460.150364858535</v>
      </c>
      <c r="AD213" s="1">
        <v>22957.892538512755</v>
      </c>
      <c r="AE213" s="1">
        <v>23437.564432416588</v>
      </c>
      <c r="AF213" s="1">
        <v>23491.796718229889</v>
      </c>
      <c r="AG213" s="1">
        <v>23070.967452938181</v>
      </c>
      <c r="AH213" s="1">
        <v>22660.252230610524</v>
      </c>
      <c r="AI213" s="1">
        <v>22065.145708818396</v>
      </c>
      <c r="AJ213" s="1">
        <v>22788.222952306784</v>
      </c>
      <c r="AK213" s="1">
        <v>23550.834940973709</v>
      </c>
      <c r="AL213" s="1">
        <v>23898.051622541479</v>
      </c>
      <c r="AM213" s="1">
        <v>24527.45671034847</v>
      </c>
      <c r="AN213" s="1">
        <v>25552.001698171251</v>
      </c>
      <c r="AO213" s="1">
        <v>26725.775754086368</v>
      </c>
      <c r="AP213" s="1">
        <v>27879.147125692118</v>
      </c>
      <c r="AQ213" s="1">
        <v>28151.714257243118</v>
      </c>
      <c r="AR213" s="1">
        <v>28753.850260503685</v>
      </c>
      <c r="AS213" s="1">
        <v>29320.316614220774</v>
      </c>
      <c r="AT213" s="1">
        <v>30439.655059464829</v>
      </c>
      <c r="AU213" s="1">
        <v>31290.273675312132</v>
      </c>
      <c r="AV213" s="1">
        <v>32431.940398513612</v>
      </c>
      <c r="AW213" s="1">
        <v>33259.262848621533</v>
      </c>
      <c r="AX213" s="1">
        <v>32798.734249282294</v>
      </c>
      <c r="AY213" s="1">
        <v>30838.506320964352</v>
      </c>
      <c r="AZ213" s="1">
        <v>32288.640573670844</v>
      </c>
    </row>
    <row r="214" spans="1:52">
      <c r="A214" t="s">
        <v>40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28555.716655812859</v>
      </c>
      <c r="W214" s="1">
        <v>28853.176143570694</v>
      </c>
      <c r="X214" s="1">
        <v>28310.512576306937</v>
      </c>
      <c r="Y214" s="1">
        <v>28367.15815942781</v>
      </c>
      <c r="Z214" s="1">
        <v>29116.244962428289</v>
      </c>
      <c r="AA214" s="1">
        <v>30055.223832420445</v>
      </c>
      <c r="AB214" s="1">
        <v>30453.804628318223</v>
      </c>
      <c r="AC214" s="1">
        <v>30742.845898869422</v>
      </c>
      <c r="AD214" s="1">
        <v>31634.471147442662</v>
      </c>
      <c r="AE214" s="1">
        <v>32617.199831194343</v>
      </c>
      <c r="AF214" s="1">
        <v>33488.283001178199</v>
      </c>
      <c r="AG214" s="1">
        <v>32742.140617946603</v>
      </c>
      <c r="AH214" s="1">
        <v>32417.280396795999</v>
      </c>
      <c r="AI214" s="1">
        <v>32063.39627606441</v>
      </c>
      <c r="AJ214" s="1">
        <v>32185.429683706006</v>
      </c>
      <c r="AK214" s="1">
        <v>32082.558738571279</v>
      </c>
      <c r="AL214" s="1">
        <v>32133.569317027115</v>
      </c>
      <c r="AM214" s="1">
        <v>32735.768245721632</v>
      </c>
      <c r="AN214" s="1">
        <v>33495.564574934309</v>
      </c>
      <c r="AO214" s="1">
        <v>33792.153469985809</v>
      </c>
      <c r="AP214" s="1">
        <v>34787.166306116465</v>
      </c>
      <c r="AQ214" s="1">
        <v>34966.073129441902</v>
      </c>
      <c r="AR214" s="1">
        <v>34856.401006935208</v>
      </c>
      <c r="AS214" s="1">
        <v>34530.246620304839</v>
      </c>
      <c r="AT214" s="1">
        <v>35162.246227295916</v>
      </c>
      <c r="AU214" s="1">
        <v>35860.084196061696</v>
      </c>
      <c r="AV214" s="1">
        <v>36929.461577508628</v>
      </c>
      <c r="AW214" s="1">
        <v>37934.827339545038</v>
      </c>
      <c r="AX214" s="1">
        <v>38240.747508031403</v>
      </c>
      <c r="AY214" s="1">
        <v>37056.652728584886</v>
      </c>
      <c r="AZ214" s="1">
        <v>37666.394676842487</v>
      </c>
    </row>
    <row r="215" spans="1:52">
      <c r="A215" t="s">
        <v>206</v>
      </c>
      <c r="B215" s="1">
        <v>482.49688055721913</v>
      </c>
      <c r="C215" s="1">
        <v>517.75412314078744</v>
      </c>
      <c r="D215" s="1">
        <v>624.12156245202129</v>
      </c>
      <c r="E215" s="1">
        <v>551.80754330002287</v>
      </c>
      <c r="F215" s="1">
        <v>583.4484479632855</v>
      </c>
      <c r="G215" s="1">
        <v>577.36762570344627</v>
      </c>
      <c r="H215" s="1">
        <v>515.5951213999798</v>
      </c>
      <c r="I215" s="1">
        <v>539.69089205077876</v>
      </c>
      <c r="J215" s="1">
        <v>541.19725206704413</v>
      </c>
      <c r="K215" s="1">
        <v>621.31992529506851</v>
      </c>
      <c r="L215" s="1">
        <v>577.67638047503829</v>
      </c>
      <c r="M215" s="1">
        <v>613.66939728944544</v>
      </c>
      <c r="N215" s="1">
        <v>741.48522209626537</v>
      </c>
      <c r="O215" s="1">
        <v>655.39724294416101</v>
      </c>
      <c r="P215" s="1">
        <v>786.44778021614388</v>
      </c>
      <c r="Q215" s="1">
        <v>908.99580957952878</v>
      </c>
      <c r="R215" s="1">
        <v>975.79096499259913</v>
      </c>
      <c r="S215" s="1">
        <v>932.30449932294641</v>
      </c>
      <c r="T215" s="1">
        <v>980.97264312199206</v>
      </c>
      <c r="U215" s="1">
        <v>983.38762211592939</v>
      </c>
      <c r="V215" s="1">
        <v>1064.553679875736</v>
      </c>
      <c r="W215" s="1">
        <v>1126.1730227835569</v>
      </c>
      <c r="X215" s="1">
        <v>1110.5623540726656</v>
      </c>
      <c r="Y215" s="1">
        <v>1087.8175094616984</v>
      </c>
      <c r="Z215" s="1">
        <v>1008.403952122782</v>
      </c>
      <c r="AA215" s="1">
        <v>1035.0996327917546</v>
      </c>
      <c r="AB215" s="1">
        <v>952.81159033784252</v>
      </c>
      <c r="AC215" s="1">
        <v>941.21417876716737</v>
      </c>
      <c r="AD215" s="1">
        <v>1034.2001332487985</v>
      </c>
      <c r="AE215" s="1">
        <v>913.8785922100808</v>
      </c>
      <c r="AF215" s="1">
        <v>955.14317042949529</v>
      </c>
      <c r="AG215" s="1">
        <v>1000.8821094577787</v>
      </c>
      <c r="AH215" s="1">
        <v>1103.2556338443314</v>
      </c>
      <c r="AI215" s="1">
        <v>1127.9807014346782</v>
      </c>
      <c r="AJ215" s="1">
        <v>1181.7205977394869</v>
      </c>
      <c r="AK215" s="1">
        <v>1217.7663458766901</v>
      </c>
      <c r="AL215" s="1">
        <v>1240.900442667054</v>
      </c>
      <c r="AM215" s="1">
        <v>1234.528929792197</v>
      </c>
      <c r="AN215" s="1">
        <v>1283.0670831656096</v>
      </c>
      <c r="AO215" s="1">
        <v>1207.8704249131413</v>
      </c>
      <c r="AP215" s="1">
        <v>1208.7346415328254</v>
      </c>
      <c r="AQ215" s="1">
        <v>1235.5584981065008</v>
      </c>
      <c r="AR215" s="1">
        <v>1269.2718346371428</v>
      </c>
      <c r="AS215" s="1">
        <v>1238.3995758380493</v>
      </c>
      <c r="AT215" s="1">
        <v>1286.0050159874527</v>
      </c>
      <c r="AU215" s="1">
        <v>1330.3214146484027</v>
      </c>
      <c r="AV215" s="1">
        <v>1368.9304688429897</v>
      </c>
      <c r="AW215" s="1">
        <v>1418.0511155259285</v>
      </c>
      <c r="AX215" s="1">
        <v>1452.2576904471398</v>
      </c>
      <c r="AY215" s="1">
        <v>1508.638056455075</v>
      </c>
      <c r="AZ215" s="1">
        <v>1525.8093253549514</v>
      </c>
    </row>
    <row r="216" spans="1:52">
      <c r="A216" t="s">
        <v>222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</row>
    <row r="217" spans="1:52">
      <c r="A217" t="s">
        <v>213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457.07331966124644</v>
      </c>
      <c r="AB217" s="1">
        <v>458.35039410686727</v>
      </c>
      <c r="AC217" s="1">
        <v>438.49556418063349</v>
      </c>
      <c r="AD217" s="1">
        <v>484.00792254128436</v>
      </c>
      <c r="AE217" s="1">
        <v>439.65769474946205</v>
      </c>
      <c r="AF217" s="1">
        <v>426.07050501134677</v>
      </c>
      <c r="AG217" s="1">
        <v>387.37299386960473</v>
      </c>
      <c r="AH217" s="1">
        <v>270.039666037845</v>
      </c>
      <c r="AI217" s="1">
        <v>222.17435180334738</v>
      </c>
      <c r="AJ217" s="1">
        <v>172.27313368370164</v>
      </c>
      <c r="AK217" s="1">
        <v>148.72786903609048</v>
      </c>
      <c r="AL217" s="1">
        <v>122.09485334377089</v>
      </c>
      <c r="AM217" s="1">
        <v>122.39835975056012</v>
      </c>
      <c r="AN217" s="1">
        <v>127.12154139832121</v>
      </c>
      <c r="AO217" s="1">
        <v>130.17099189353149</v>
      </c>
      <c r="AP217" s="1">
        <v>139.40988180473929</v>
      </c>
      <c r="AQ217" s="1">
        <v>152.15614912834826</v>
      </c>
      <c r="AR217" s="1">
        <v>164.59681527022192</v>
      </c>
      <c r="AS217" s="1">
        <v>179.92827293127851</v>
      </c>
      <c r="AT217" s="1">
        <v>197.30693849130881</v>
      </c>
      <c r="AU217" s="1">
        <v>215.89706735508895</v>
      </c>
      <c r="AV217" s="1">
        <v>227.84149663129574</v>
      </c>
      <c r="AW217" s="1">
        <v>240.84502450608701</v>
      </c>
      <c r="AX217" s="1">
        <v>256.25567247358299</v>
      </c>
      <c r="AY217" s="1">
        <v>272.75088976515445</v>
      </c>
      <c r="AZ217" s="1">
        <v>279.19518548991095</v>
      </c>
    </row>
    <row r="218" spans="1:52">
      <c r="A218" t="s">
        <v>223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283.93779232710494</v>
      </c>
      <c r="AE218" s="1">
        <v>285.65237564255557</v>
      </c>
      <c r="AF218" s="1">
        <v>296.19297990230314</v>
      </c>
      <c r="AG218" s="1">
        <v>292.54156131753973</v>
      </c>
      <c r="AH218" s="1">
        <v>284.53651101078714</v>
      </c>
      <c r="AI218" s="1">
        <v>278.53841265793864</v>
      </c>
      <c r="AJ218" s="1">
        <v>274.02853737865678</v>
      </c>
      <c r="AK218" s="1">
        <v>275.47499845115914</v>
      </c>
      <c r="AL218" s="1">
        <v>280.14032224425648</v>
      </c>
      <c r="AM218" s="1">
        <v>282.58678753430991</v>
      </c>
      <c r="AN218" s="1">
        <v>285.86200308353847</v>
      </c>
      <c r="AO218" s="1">
        <v>292.39862637850473</v>
      </c>
      <c r="AP218" s="1">
        <v>299.24552311335776</v>
      </c>
      <c r="AQ218" s="1">
        <v>309.20954297497377</v>
      </c>
      <c r="AR218" s="1">
        <v>322.894605360171</v>
      </c>
      <c r="AS218" s="1">
        <v>336.1631279855294</v>
      </c>
      <c r="AT218" s="1">
        <v>352.89908314645493</v>
      </c>
      <c r="AU218" s="1">
        <v>368.71936574726209</v>
      </c>
      <c r="AV218" s="1">
        <v>382.79083698653073</v>
      </c>
      <c r="AW218" s="1">
        <v>398.72206847491799</v>
      </c>
      <c r="AX218" s="1">
        <v>416.21780068076981</v>
      </c>
      <c r="AY218" s="1">
        <v>428.53723004175629</v>
      </c>
      <c r="AZ218" s="1">
        <v>445.01034301701873</v>
      </c>
    </row>
    <row r="219" spans="1:52">
      <c r="A219" t="s">
        <v>212</v>
      </c>
      <c r="B219" s="1">
        <v>320.90650994091811</v>
      </c>
      <c r="C219" s="1">
        <v>328.05743580438423</v>
      </c>
      <c r="D219" s="1">
        <v>342.29366426888049</v>
      </c>
      <c r="E219" s="1">
        <v>358.59400363632398</v>
      </c>
      <c r="F219" s="1">
        <v>371.59169187225149</v>
      </c>
      <c r="G219" s="1">
        <v>389.93892120895026</v>
      </c>
      <c r="H219" s="1">
        <v>420.36683895296721</v>
      </c>
      <c r="I219" s="1">
        <v>443.03455404626624</v>
      </c>
      <c r="J219" s="1">
        <v>464.9066055138282</v>
      </c>
      <c r="K219" s="1">
        <v>480.88334332826264</v>
      </c>
      <c r="L219" s="1">
        <v>520.2359481847302</v>
      </c>
      <c r="M219" s="1">
        <v>530.06562913657365</v>
      </c>
      <c r="N219" s="1">
        <v>537.12575736002213</v>
      </c>
      <c r="O219" s="1">
        <v>575.76973191688273</v>
      </c>
      <c r="P219" s="1">
        <v>585.47241476769477</v>
      </c>
      <c r="Q219" s="1">
        <v>598.92447409226236</v>
      </c>
      <c r="R219" s="1">
        <v>638.89862902532946</v>
      </c>
      <c r="S219" s="1">
        <v>685.53051471952938</v>
      </c>
      <c r="T219" s="1">
        <v>739.31343834084373</v>
      </c>
      <c r="U219" s="1">
        <v>762.30741209944961</v>
      </c>
      <c r="V219" s="1">
        <v>785.02342242232169</v>
      </c>
      <c r="W219" s="1">
        <v>814.62106273623715</v>
      </c>
      <c r="X219" s="1">
        <v>841.51329197306518</v>
      </c>
      <c r="Y219" s="1">
        <v>871.62255867863144</v>
      </c>
      <c r="Z219" s="1">
        <v>904.41300741282259</v>
      </c>
      <c r="AA219" s="1">
        <v>928.67396952749402</v>
      </c>
      <c r="AB219" s="1">
        <v>961.48725443095987</v>
      </c>
      <c r="AC219" s="1">
        <v>1033.084540327086</v>
      </c>
      <c r="AD219" s="1">
        <v>1149.1839970671138</v>
      </c>
      <c r="AE219" s="1">
        <v>1268.3288178224202</v>
      </c>
      <c r="AF219" s="1">
        <v>1390.5202114071164</v>
      </c>
      <c r="AG219" s="1">
        <v>1492.7985782187923</v>
      </c>
      <c r="AH219" s="1">
        <v>1599.2116517289032</v>
      </c>
      <c r="AI219" s="1">
        <v>1718.0269344061176</v>
      </c>
      <c r="AJ219" s="1">
        <v>1858.0039627231479</v>
      </c>
      <c r="AK219" s="1">
        <v>2011.8253979437122</v>
      </c>
      <c r="AL219" s="1">
        <v>2109.0546104385444</v>
      </c>
      <c r="AM219" s="1">
        <v>2057.0669056337733</v>
      </c>
      <c r="AN219" s="1">
        <v>1819.1761769196664</v>
      </c>
      <c r="AO219" s="1">
        <v>1877.3051974654682</v>
      </c>
      <c r="AP219" s="1">
        <v>1943.2379281396436</v>
      </c>
      <c r="AQ219" s="1">
        <v>1962.2414369823382</v>
      </c>
      <c r="AR219" s="1">
        <v>2042.7982991007693</v>
      </c>
      <c r="AS219" s="1">
        <v>2164.3014183845462</v>
      </c>
      <c r="AT219" s="1">
        <v>2277.5623445933284</v>
      </c>
      <c r="AU219" s="1">
        <v>2359.6446135436122</v>
      </c>
      <c r="AV219" s="1">
        <v>2458.5174313760122</v>
      </c>
      <c r="AW219" s="1">
        <v>2562.7221596277268</v>
      </c>
      <c r="AX219" s="1">
        <v>2608.2472597086198</v>
      </c>
      <c r="AY219" s="1">
        <v>2531.2337345777191</v>
      </c>
      <c r="AZ219" s="1">
        <v>2712.5080160259749</v>
      </c>
    </row>
    <row r="220" spans="1:52">
      <c r="A220" t="s">
        <v>215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337.8731239054344</v>
      </c>
      <c r="AP220" s="1">
        <v>380.92300946043133</v>
      </c>
      <c r="AQ220" s="1">
        <v>324.80100220287568</v>
      </c>
      <c r="AR220" s="1">
        <v>319.33376796956196</v>
      </c>
      <c r="AS220" s="1">
        <v>304.83483728541302</v>
      </c>
      <c r="AT220" s="1">
        <v>303.58594860085583</v>
      </c>
      <c r="AU220" s="1">
        <v>310.8771367235866</v>
      </c>
      <c r="AV220" s="1">
        <v>285.00672076659106</v>
      </c>
      <c r="AW220" s="1">
        <v>300.72494508705938</v>
      </c>
      <c r="AX220" s="1">
        <v>334.3369616457158</v>
      </c>
      <c r="AY220" s="1">
        <v>351.58157156144222</v>
      </c>
      <c r="AZ220" s="1">
        <v>369.45626603697235</v>
      </c>
    </row>
    <row r="221" spans="1:52">
      <c r="A221" t="s">
        <v>211</v>
      </c>
      <c r="B221" s="1">
        <v>181.32573892223292</v>
      </c>
      <c r="C221" s="1">
        <v>201.35633881129004</v>
      </c>
      <c r="D221" s="1">
        <v>207.12513209051886</v>
      </c>
      <c r="E221" s="1">
        <v>215.10484658110272</v>
      </c>
      <c r="F221" s="1">
        <v>241.53188219502516</v>
      </c>
      <c r="G221" s="1">
        <v>271.47334948046654</v>
      </c>
      <c r="H221" s="1">
        <v>286.27056294113919</v>
      </c>
      <c r="I221" s="1">
        <v>288.96050808552735</v>
      </c>
      <c r="J221" s="1">
        <v>289.57551366821497</v>
      </c>
      <c r="K221" s="1">
        <v>307.07727144101943</v>
      </c>
      <c r="L221" s="1">
        <v>303.02931550971698</v>
      </c>
      <c r="M221" s="1">
        <v>293.50433149005153</v>
      </c>
      <c r="N221" s="1">
        <v>307.40664135606858</v>
      </c>
      <c r="O221" s="1">
        <v>311.72681658522822</v>
      </c>
      <c r="P221" s="1">
        <v>319.69870405232388</v>
      </c>
      <c r="Q221" s="1">
        <v>320.52648260689</v>
      </c>
      <c r="R221" s="1">
        <v>307.43038604099576</v>
      </c>
      <c r="S221" s="1">
        <v>322.1733056629725</v>
      </c>
      <c r="T221" s="1">
        <v>350.21448723189076</v>
      </c>
      <c r="U221" s="1">
        <v>324.28437065115378</v>
      </c>
      <c r="V221" s="1">
        <v>361.52315318473518</v>
      </c>
      <c r="W221" s="1">
        <v>338.83643618600007</v>
      </c>
      <c r="X221" s="1">
        <v>315.77620627158683</v>
      </c>
      <c r="Y221" s="1">
        <v>288.25165139660993</v>
      </c>
      <c r="Z221" s="1">
        <v>293.69019869706443</v>
      </c>
      <c r="AA221" s="1">
        <v>299.62663552942797</v>
      </c>
      <c r="AB221" s="1">
        <v>294.54776366087992</v>
      </c>
      <c r="AC221" s="1">
        <v>286.77143245991618</v>
      </c>
      <c r="AD221" s="1">
        <v>296.72240841956233</v>
      </c>
      <c r="AE221" s="1">
        <v>300.28841317548682</v>
      </c>
      <c r="AF221" s="1">
        <v>292.08937588368082</v>
      </c>
      <c r="AG221" s="1">
        <v>283.68007217985479</v>
      </c>
      <c r="AH221" s="1">
        <v>267.05468655686775</v>
      </c>
      <c r="AI221" s="1">
        <v>222.38210270012104</v>
      </c>
      <c r="AJ221" s="1">
        <v>250.22434399620568</v>
      </c>
      <c r="AK221" s="1">
        <v>263.07373823534164</v>
      </c>
      <c r="AL221" s="1">
        <v>277.93509309315391</v>
      </c>
      <c r="AM221" s="1">
        <v>307.61758204782006</v>
      </c>
      <c r="AN221" s="1">
        <v>290.47002000043796</v>
      </c>
      <c r="AO221" s="1">
        <v>288.04059207991276</v>
      </c>
      <c r="AP221" s="1">
        <v>277.27324238374132</v>
      </c>
      <c r="AQ221" s="1">
        <v>269.32334173419741</v>
      </c>
      <c r="AR221" s="1">
        <v>273.53199224276915</v>
      </c>
      <c r="AS221" s="1">
        <v>274.43358701044463</v>
      </c>
      <c r="AT221" s="1">
        <v>276.35817222644204</v>
      </c>
      <c r="AU221" s="1">
        <v>273.4276211510093</v>
      </c>
      <c r="AV221" s="1">
        <v>278.23825986043749</v>
      </c>
      <c r="AW221" s="1">
        <v>278.42326894491646</v>
      </c>
      <c r="AX221" s="1">
        <v>278.92786426001845</v>
      </c>
      <c r="AY221" s="1">
        <v>281.82781404030078</v>
      </c>
      <c r="AZ221" s="1">
        <v>285.23400752749893</v>
      </c>
    </row>
    <row r="222" spans="1:52">
      <c r="A222" t="s">
        <v>214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</row>
    <row r="223" spans="1:52">
      <c r="A223" t="s">
        <v>218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1294.4056165808045</v>
      </c>
      <c r="X223" s="1">
        <v>1352.4478187396644</v>
      </c>
      <c r="Y223" s="1">
        <v>1377.8909265163813</v>
      </c>
      <c r="Z223" s="1">
        <v>1400.9028809802451</v>
      </c>
      <c r="AA223" s="1">
        <v>1490.9530842019537</v>
      </c>
      <c r="AB223" s="1">
        <v>1519.387420626005</v>
      </c>
      <c r="AC223" s="1">
        <v>1560.5570278514167</v>
      </c>
      <c r="AD223" s="1">
        <v>1526.628522457034</v>
      </c>
      <c r="AE223" s="1">
        <v>1528.3191512124772</v>
      </c>
      <c r="AF223" s="1">
        <v>1493.7433152200242</v>
      </c>
      <c r="AG223" s="1">
        <v>1586.9808945860457</v>
      </c>
      <c r="AH223" s="1">
        <v>1588.9624745707933</v>
      </c>
      <c r="AI223" s="1">
        <v>1646.3743920817922</v>
      </c>
      <c r="AJ223" s="1">
        <v>1725.2029143112131</v>
      </c>
      <c r="AK223" s="1">
        <v>1785.2106483831697</v>
      </c>
      <c r="AL223" s="1">
        <v>1780.0292109028144</v>
      </c>
      <c r="AM223" s="1">
        <v>1771.150737871551</v>
      </c>
      <c r="AN223" s="1">
        <v>1811.5185830606781</v>
      </c>
      <c r="AO223" s="1">
        <v>1872.8551976729791</v>
      </c>
      <c r="AP223" s="1">
        <v>1926.0045791485563</v>
      </c>
      <c r="AQ223" s="1">
        <v>1984.4129234719012</v>
      </c>
      <c r="AR223" s="1">
        <v>2046.5624772542737</v>
      </c>
      <c r="AS223" s="1">
        <v>2086.9188815858038</v>
      </c>
      <c r="AT223" s="1">
        <v>2095.2608650472816</v>
      </c>
      <c r="AU223" s="1">
        <v>2062.1979828193089</v>
      </c>
      <c r="AV223" s="1">
        <v>2051.23855559401</v>
      </c>
      <c r="AW223" s="1">
        <v>2018.3377359274618</v>
      </c>
      <c r="AX223" s="1">
        <v>2059.3608833211092</v>
      </c>
      <c r="AY223" s="1">
        <v>2044.4905792547115</v>
      </c>
      <c r="AZ223" s="1">
        <v>2024.1538099133036</v>
      </c>
    </row>
    <row r="224" spans="1:52">
      <c r="A224" t="s">
        <v>220</v>
      </c>
      <c r="B224" s="1">
        <v>3342.3124053732081</v>
      </c>
      <c r="C224" s="1">
        <v>3744.3562023740133</v>
      </c>
      <c r="D224" s="1">
        <v>3799.6967416069829</v>
      </c>
      <c r="E224" s="1">
        <v>3975.4021893708159</v>
      </c>
      <c r="F224" s="1">
        <v>4238.3611377169073</v>
      </c>
      <c r="G224" s="1">
        <v>4217.6350701562342</v>
      </c>
      <c r="H224" s="1">
        <v>4323.8351117717802</v>
      </c>
      <c r="I224" s="1">
        <v>4337.5642597090155</v>
      </c>
      <c r="J224" s="1">
        <v>4483.7567006349973</v>
      </c>
      <c r="K224" s="1">
        <v>4532.1007248940359</v>
      </c>
      <c r="L224" s="1">
        <v>4629.7586299432478</v>
      </c>
      <c r="M224" s="1">
        <v>4629.9757996814715</v>
      </c>
      <c r="N224" s="1">
        <v>4858.500091617042</v>
      </c>
      <c r="O224" s="1">
        <v>4905.1335373102875</v>
      </c>
      <c r="P224" s="1">
        <v>5054.7074365388053</v>
      </c>
      <c r="Q224" s="1">
        <v>5083.8116625942503</v>
      </c>
      <c r="R224" s="1">
        <v>5352.2017094903294</v>
      </c>
      <c r="S224" s="1">
        <v>5770.8390643909579</v>
      </c>
      <c r="T224" s="1">
        <v>6264.4366556013965</v>
      </c>
      <c r="U224" s="1">
        <v>6394.8745329918311</v>
      </c>
      <c r="V224" s="1">
        <v>6947.6557175370053</v>
      </c>
      <c r="W224" s="1">
        <v>7140.7121822663848</v>
      </c>
      <c r="X224" s="1">
        <v>7293.3244822361403</v>
      </c>
      <c r="Y224" s="1">
        <v>6502.5388082842019</v>
      </c>
      <c r="Z224" s="1">
        <v>6028.6068694544674</v>
      </c>
      <c r="AA224" s="1">
        <v>5702.0110883626066</v>
      </c>
      <c r="AB224" s="1">
        <v>5457.8911654656049</v>
      </c>
      <c r="AC224" s="1">
        <v>5168.992435619014</v>
      </c>
      <c r="AD224" s="1">
        <v>4937.1612319102096</v>
      </c>
      <c r="AE224" s="1">
        <v>4869.144583982219</v>
      </c>
      <c r="AF224" s="1">
        <v>4911.8638740996157</v>
      </c>
      <c r="AG224" s="1">
        <v>5007.5883364248002</v>
      </c>
      <c r="AH224" s="1">
        <v>4887.0989021122359</v>
      </c>
      <c r="AI224" s="1">
        <v>4778.1886943654463</v>
      </c>
      <c r="AJ224" s="1">
        <v>4911.2267146885024</v>
      </c>
      <c r="AK224" s="1">
        <v>5071.2855574459491</v>
      </c>
      <c r="AL224" s="1">
        <v>5240.6558554668336</v>
      </c>
      <c r="AM224" s="1">
        <v>5354.4978190085785</v>
      </c>
      <c r="AN224" s="1">
        <v>5743.766192474357</v>
      </c>
      <c r="AO224" s="1">
        <v>5970.3272414605544</v>
      </c>
      <c r="AP224" s="1">
        <v>6311.1065512138512</v>
      </c>
      <c r="AQ224" s="1">
        <v>6544.6838272702707</v>
      </c>
      <c r="AR224" s="1">
        <v>7044.0897361319721</v>
      </c>
      <c r="AS224" s="1">
        <v>8033.0961215342495</v>
      </c>
      <c r="AT224" s="1">
        <v>8637.573301198503</v>
      </c>
      <c r="AU224" s="1">
        <v>9105.4549947185569</v>
      </c>
      <c r="AV224" s="1">
        <v>10268.094364129091</v>
      </c>
      <c r="AW224" s="1">
        <v>10718.314433180933</v>
      </c>
      <c r="AX224" s="1">
        <v>10931.290265667572</v>
      </c>
      <c r="AY224" s="1">
        <v>10506.787623877944</v>
      </c>
      <c r="AZ224" s="1">
        <v>10477.184175148846</v>
      </c>
    </row>
    <row r="225" spans="1:52">
      <c r="A225" t="s">
        <v>217</v>
      </c>
      <c r="B225" s="1">
        <v>0</v>
      </c>
      <c r="C225" s="1">
        <v>624.58510578564119</v>
      </c>
      <c r="D225" s="1">
        <v>643.58337294064586</v>
      </c>
      <c r="E225" s="1">
        <v>707.02447739829563</v>
      </c>
      <c r="F225" s="1">
        <v>726.28688310782377</v>
      </c>
      <c r="G225" s="1">
        <v>807.29933369847924</v>
      </c>
      <c r="H225" s="1">
        <v>817.29207891352291</v>
      </c>
      <c r="I225" s="1">
        <v>801.41856635628676</v>
      </c>
      <c r="J225" s="1">
        <v>866.86999010662066</v>
      </c>
      <c r="K225" s="1">
        <v>890.32602099992801</v>
      </c>
      <c r="L225" s="1">
        <v>914.49007472169183</v>
      </c>
      <c r="M225" s="1">
        <v>995.30754846810578</v>
      </c>
      <c r="N225" s="1">
        <v>1152.8281900102049</v>
      </c>
      <c r="O225" s="1">
        <v>1125.2215028876351</v>
      </c>
      <c r="P225" s="1">
        <v>1192.8351749529847</v>
      </c>
      <c r="Q225" s="1">
        <v>1251.4795164625459</v>
      </c>
      <c r="R225" s="1">
        <v>1319.1782559590231</v>
      </c>
      <c r="S225" s="1">
        <v>1330.0462116466169</v>
      </c>
      <c r="T225" s="1">
        <v>1378.3005491873932</v>
      </c>
      <c r="U225" s="1">
        <v>1429.5578867973188</v>
      </c>
      <c r="V225" s="1">
        <v>1495.1275895627509</v>
      </c>
      <c r="W225" s="1">
        <v>1536.3727645376007</v>
      </c>
      <c r="X225" s="1">
        <v>1489.2578482996369</v>
      </c>
      <c r="Y225" s="1">
        <v>1519.2574241149359</v>
      </c>
      <c r="Z225" s="1">
        <v>1575.2492547606896</v>
      </c>
      <c r="AA225" s="1">
        <v>1614.3015081770991</v>
      </c>
      <c r="AB225" s="1">
        <v>1541.6235348824976</v>
      </c>
      <c r="AC225" s="1">
        <v>1603.8101073005603</v>
      </c>
      <c r="AD225" s="1">
        <v>1569.6581131035664</v>
      </c>
      <c r="AE225" s="1">
        <v>1576.7924634882322</v>
      </c>
      <c r="AF225" s="1">
        <v>1661.2931496086505</v>
      </c>
      <c r="AG225" s="1">
        <v>1692.1679819865292</v>
      </c>
      <c r="AH225" s="1">
        <v>1787.3602561761697</v>
      </c>
      <c r="AI225" s="1">
        <v>1791.1619758315937</v>
      </c>
      <c r="AJ225" s="1">
        <v>1814.9687720417339</v>
      </c>
      <c r="AK225" s="1">
        <v>1828.1814478705955</v>
      </c>
      <c r="AL225" s="1">
        <v>1930.4206964589735</v>
      </c>
      <c r="AM225" s="1">
        <v>2007.6885700278772</v>
      </c>
      <c r="AN225" s="1">
        <v>2080.6644937210262</v>
      </c>
      <c r="AO225" s="1">
        <v>2177.268830938704</v>
      </c>
      <c r="AP225" s="1">
        <v>2245.3350590283449</v>
      </c>
      <c r="AQ225" s="1">
        <v>2327.4376155705754</v>
      </c>
      <c r="AR225" s="1">
        <v>2340.8059058431791</v>
      </c>
      <c r="AS225" s="1">
        <v>2454.3350847084835</v>
      </c>
      <c r="AT225" s="1">
        <v>2576.3439078263636</v>
      </c>
      <c r="AU225" s="1">
        <v>2653.5934680547412</v>
      </c>
      <c r="AV225" s="1">
        <v>2776.2570592576785</v>
      </c>
      <c r="AW225" s="1">
        <v>2921.9935767951984</v>
      </c>
      <c r="AX225" s="1">
        <v>3023.3980507101264</v>
      </c>
      <c r="AY225" s="1">
        <v>3083.9865100211032</v>
      </c>
      <c r="AZ225" s="1">
        <v>3164.8976913771703</v>
      </c>
    </row>
    <row r="226" spans="1:52">
      <c r="A226" t="s">
        <v>219</v>
      </c>
      <c r="B226" s="1">
        <v>1582.5686869907699</v>
      </c>
      <c r="C226" s="1">
        <v>1560.2094688545326</v>
      </c>
      <c r="D226" s="1">
        <v>1606.0468496028673</v>
      </c>
      <c r="E226" s="1">
        <v>1708.9603210693263</v>
      </c>
      <c r="F226" s="1">
        <v>1759.6223976620447</v>
      </c>
      <c r="G226" s="1">
        <v>1767.9245303801531</v>
      </c>
      <c r="H226" s="1">
        <v>1922.7789418818068</v>
      </c>
      <c r="I226" s="1">
        <v>1970.6938679275086</v>
      </c>
      <c r="J226" s="1">
        <v>2060.045726627161</v>
      </c>
      <c r="K226" s="1">
        <v>2099.0870372639961</v>
      </c>
      <c r="L226" s="1">
        <v>2120.9490378792811</v>
      </c>
      <c r="M226" s="1">
        <v>2190.7363430145679</v>
      </c>
      <c r="N226" s="1">
        <v>2302.0712388489978</v>
      </c>
      <c r="O226" s="1">
        <v>2325.0482084799828</v>
      </c>
      <c r="P226" s="1">
        <v>2401.5262866758389</v>
      </c>
      <c r="Q226" s="1">
        <v>2518.1940655675271</v>
      </c>
      <c r="R226" s="1">
        <v>2722.4199829267959</v>
      </c>
      <c r="S226" s="1">
        <v>2755.9141942834694</v>
      </c>
      <c r="T226" s="1">
        <v>2738.3526646086184</v>
      </c>
      <c r="U226" s="1">
        <v>2662.8146058748739</v>
      </c>
      <c r="V226" s="1">
        <v>2540.3631578939003</v>
      </c>
      <c r="W226" s="1">
        <v>2603.252663770154</v>
      </c>
      <c r="X226" s="1">
        <v>2633.6853094366538</v>
      </c>
      <c r="Y226" s="1">
        <v>2701.0141689471061</v>
      </c>
      <c r="Z226" s="1">
        <v>2818.2395979842195</v>
      </c>
      <c r="AA226" s="1">
        <v>2875.9847148257204</v>
      </c>
      <c r="AB226" s="1">
        <v>3016.9494037727836</v>
      </c>
      <c r="AC226" s="1">
        <v>3241.6516546806465</v>
      </c>
      <c r="AD226" s="1">
        <v>3257.9182753613945</v>
      </c>
      <c r="AE226" s="1">
        <v>3210.730137440929</v>
      </c>
      <c r="AF226" s="1">
        <v>3448.0014063489521</v>
      </c>
      <c r="AG226" s="1">
        <v>3413.6444746418701</v>
      </c>
      <c r="AH226" s="1">
        <v>3525.1635566075352</v>
      </c>
      <c r="AI226" s="1">
        <v>3731.7319956092388</v>
      </c>
      <c r="AJ226" s="1">
        <v>3499.0911565582019</v>
      </c>
      <c r="AK226" s="1">
        <v>3713.6226352522449</v>
      </c>
      <c r="AL226" s="1">
        <v>3923.8608951123492</v>
      </c>
      <c r="AM226" s="1">
        <v>4154.4429353946362</v>
      </c>
      <c r="AN226" s="1">
        <v>4184.2878312076264</v>
      </c>
      <c r="AO226" s="1">
        <v>3982.2039136413205</v>
      </c>
      <c r="AP226" s="1">
        <v>4189.4780621383015</v>
      </c>
      <c r="AQ226" s="1">
        <v>3894.6509216906929</v>
      </c>
      <c r="AR226" s="1">
        <v>4077.7723732754812</v>
      </c>
      <c r="AS226" s="1">
        <v>4234.6791769274569</v>
      </c>
      <c r="AT226" s="1">
        <v>4569.4142079300154</v>
      </c>
      <c r="AU226" s="1">
        <v>4887.3703772316758</v>
      </c>
      <c r="AV226" s="1">
        <v>5154.6610974409832</v>
      </c>
      <c r="AW226" s="1">
        <v>5323.6829875241456</v>
      </c>
      <c r="AX226" s="1">
        <v>5288.4160873182027</v>
      </c>
      <c r="AY226" s="1">
        <v>4968.5790226880863</v>
      </c>
      <c r="AZ226" s="1">
        <v>5348.5732985517434</v>
      </c>
    </row>
    <row r="227" spans="1:52">
      <c r="A227" t="s">
        <v>216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1051.6482398250985</v>
      </c>
      <c r="AD227" s="1">
        <v>1138.6275313818405</v>
      </c>
      <c r="AE227" s="1">
        <v>1062.247354677779</v>
      </c>
      <c r="AF227" s="1">
        <v>1041.6877649953697</v>
      </c>
      <c r="AG227" s="1">
        <v>965.26778216996559</v>
      </c>
      <c r="AH227" s="1">
        <v>888.29508562043532</v>
      </c>
      <c r="AI227" s="1">
        <v>777.44697211141738</v>
      </c>
      <c r="AJ227" s="1">
        <v>626.68541316433175</v>
      </c>
      <c r="AK227" s="1">
        <v>568.71941578244503</v>
      </c>
      <c r="AL227" s="1">
        <v>520.70835188547801</v>
      </c>
      <c r="AM227" s="1">
        <v>454.59290849334525</v>
      </c>
      <c r="AN227" s="1">
        <v>478.50625221200573</v>
      </c>
      <c r="AO227" s="1">
        <v>550.46888143858189</v>
      </c>
      <c r="AP227" s="1">
        <v>645.27710146967638</v>
      </c>
      <c r="AQ227" s="1">
        <v>768.49448666869057</v>
      </c>
      <c r="AR227" s="1">
        <v>880.56184646047222</v>
      </c>
      <c r="AS227" s="1">
        <v>1020.5292909957748</v>
      </c>
      <c r="AT227" s="1">
        <v>1183.6180976465982</v>
      </c>
      <c r="AU227" s="1">
        <v>1323.1023559128578</v>
      </c>
      <c r="AV227" s="1">
        <v>1457.358166672941</v>
      </c>
      <c r="AW227" s="1">
        <v>1610.2138372346099</v>
      </c>
      <c r="AX227" s="1">
        <v>1824.5524226980608</v>
      </c>
      <c r="AY227" s="1">
        <v>1912.0290431139535</v>
      </c>
      <c r="AZ227" s="1">
        <v>2062.1271973070247</v>
      </c>
    </row>
    <row r="228" spans="1:52">
      <c r="A228" t="s">
        <v>208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</row>
    <row r="229" spans="1:52">
      <c r="A229" t="s">
        <v>221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1144.3474589376269</v>
      </c>
      <c r="AG229" s="1">
        <v>1178.8423344359583</v>
      </c>
      <c r="AH229" s="1">
        <v>1205.4608359478855</v>
      </c>
      <c r="AI229" s="1">
        <v>1248.8403496276285</v>
      </c>
      <c r="AJ229" s="1">
        <v>1371.2677731784818</v>
      </c>
      <c r="AK229" s="1">
        <v>1297.1384592063739</v>
      </c>
      <c r="AL229" s="1">
        <v>1214.9399120416983</v>
      </c>
      <c r="AM229" s="1">
        <v>1331.5846432480823</v>
      </c>
      <c r="AN229" s="1">
        <v>1532.0635135505217</v>
      </c>
      <c r="AO229" s="1">
        <v>1501.6725397036803</v>
      </c>
      <c r="AP229" s="1">
        <v>1479.9915561902794</v>
      </c>
      <c r="AQ229" s="1">
        <v>1665.7524555267328</v>
      </c>
      <c r="AR229" s="1">
        <v>1747.1514209089651</v>
      </c>
      <c r="AS229" s="1">
        <v>1680.6612871680959</v>
      </c>
      <c r="AT229" s="1">
        <v>1648.9687343610299</v>
      </c>
      <c r="AU229" s="1">
        <v>1573.5360265264667</v>
      </c>
      <c r="AV229" s="1">
        <v>1670.8129282113061</v>
      </c>
      <c r="AW229" s="1">
        <v>1746.9453139284703</v>
      </c>
      <c r="AX229" s="1">
        <v>1764.9800683831377</v>
      </c>
      <c r="AY229" s="1">
        <v>1751.3270687779034</v>
      </c>
      <c r="AZ229" s="1">
        <v>1714.9428899465272</v>
      </c>
    </row>
    <row r="230" spans="1:52">
      <c r="A230" t="s">
        <v>226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</row>
    <row r="231" spans="1:52">
      <c r="A231" t="s">
        <v>234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</row>
    <row r="232" spans="1:52">
      <c r="A232" t="s">
        <v>225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187.80274573365963</v>
      </c>
      <c r="Y232" s="1">
        <v>192.59716619502515</v>
      </c>
      <c r="Z232" s="1">
        <v>185.91593821795882</v>
      </c>
      <c r="AA232" s="1">
        <v>173.86579499779975</v>
      </c>
      <c r="AB232" s="1">
        <v>168.5473209019826</v>
      </c>
      <c r="AC232" s="1">
        <v>169.01234957007867</v>
      </c>
      <c r="AD232" s="1">
        <v>176.42106753000161</v>
      </c>
      <c r="AE232" s="1">
        <v>180.98982749455112</v>
      </c>
      <c r="AF232" s="1">
        <v>186.0518733275307</v>
      </c>
      <c r="AG232" s="1">
        <v>189.79100494551449</v>
      </c>
      <c r="AH232" s="1">
        <v>189.84148875775449</v>
      </c>
      <c r="AI232" s="1">
        <v>199.06478969985778</v>
      </c>
      <c r="AJ232" s="1">
        <v>205.18863522370083</v>
      </c>
      <c r="AK232" s="1">
        <v>221.82840144775048</v>
      </c>
      <c r="AL232" s="1">
        <v>234.71339093396378</v>
      </c>
      <c r="AM232" s="1">
        <v>239.44051487529239</v>
      </c>
      <c r="AN232" s="1">
        <v>243.84861851539301</v>
      </c>
      <c r="AO232" s="1">
        <v>255.70444381317486</v>
      </c>
      <c r="AP232" s="1">
        <v>255.78061118630325</v>
      </c>
      <c r="AQ232" s="1">
        <v>260.73632553633161</v>
      </c>
      <c r="AR232" s="1">
        <v>274.60054455758666</v>
      </c>
      <c r="AS232" s="1">
        <v>283.07829840601482</v>
      </c>
      <c r="AT232" s="1">
        <v>292.68050929530818</v>
      </c>
      <c r="AU232" s="1">
        <v>301.25830257903658</v>
      </c>
      <c r="AV232" s="1">
        <v>323.07739926975103</v>
      </c>
      <c r="AW232" s="1">
        <v>339.06208290950428</v>
      </c>
      <c r="AX232" s="1">
        <v>356.83517689769991</v>
      </c>
      <c r="AY232" s="1">
        <v>370.5361321865314</v>
      </c>
      <c r="AZ232" s="1">
        <v>377.41340103360238</v>
      </c>
    </row>
    <row r="233" spans="1:52">
      <c r="A233" t="s">
        <v>224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1405.8992621791992</v>
      </c>
      <c r="AD233" s="1">
        <v>1435.5998358687459</v>
      </c>
      <c r="AE233" s="1">
        <v>1483.9438193231285</v>
      </c>
      <c r="AF233" s="1">
        <v>1386.5970078241148</v>
      </c>
      <c r="AG233" s="1">
        <v>1267.3261822720358</v>
      </c>
      <c r="AH233" s="1">
        <v>1141.121044858814</v>
      </c>
      <c r="AI233" s="1">
        <v>978.24101085794803</v>
      </c>
      <c r="AJ233" s="1">
        <v>757.63936359739296</v>
      </c>
      <c r="AK233" s="1">
        <v>670.48568606364972</v>
      </c>
      <c r="AL233" s="1">
        <v>608.81598859237749</v>
      </c>
      <c r="AM233" s="1">
        <v>595.95678158717374</v>
      </c>
      <c r="AN233" s="1">
        <v>589.8821354671818</v>
      </c>
      <c r="AO233" s="1">
        <v>594.27954571276655</v>
      </c>
      <c r="AP233" s="1">
        <v>635.70896815850335</v>
      </c>
      <c r="AQ233" s="1">
        <v>701.2094905884893</v>
      </c>
      <c r="AR233" s="1">
        <v>745.03900109624942</v>
      </c>
      <c r="AS233" s="1">
        <v>821.71336930003667</v>
      </c>
      <c r="AT233" s="1">
        <v>928.15529107123382</v>
      </c>
      <c r="AU233" s="1">
        <v>960.2262142729669</v>
      </c>
      <c r="AV233" s="1">
        <v>1037.3122590173762</v>
      </c>
      <c r="AW233" s="1">
        <v>1125.959705835317</v>
      </c>
      <c r="AX233" s="1">
        <v>1158.1105639133689</v>
      </c>
      <c r="AY233" s="1">
        <v>991.10026414285244</v>
      </c>
      <c r="AZ233" s="1">
        <v>1036.8375059030127</v>
      </c>
    </row>
    <row r="234" spans="1:52">
      <c r="A234" t="s">
        <v>1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56037.960277983948</v>
      </c>
      <c r="R234" s="1">
        <v>55799.562122499825</v>
      </c>
      <c r="S234" s="1">
        <v>58384.48048513008</v>
      </c>
      <c r="T234" s="1">
        <v>50264.170410310544</v>
      </c>
      <c r="U234" s="1">
        <v>54290.686813155648</v>
      </c>
      <c r="V234" s="1">
        <v>61374.754545862706</v>
      </c>
      <c r="W234" s="1">
        <v>59768.830213681431</v>
      </c>
      <c r="X234" s="1">
        <v>52612.688855824541</v>
      </c>
      <c r="Y234" s="1">
        <v>47658.012569328886</v>
      </c>
      <c r="Z234" s="1">
        <v>47169.815784701466</v>
      </c>
      <c r="AA234" s="1">
        <v>43114.969943428434</v>
      </c>
      <c r="AB234" s="1">
        <v>34618.242140327013</v>
      </c>
      <c r="AC234" s="1">
        <v>33712.774215156773</v>
      </c>
      <c r="AD234" s="1">
        <v>30904.909951510308</v>
      </c>
      <c r="AE234" s="1">
        <v>32727.855735948026</v>
      </c>
      <c r="AF234" s="1">
        <v>36597.669107687427</v>
      </c>
      <c r="AG234" s="1">
        <v>34957.046865844204</v>
      </c>
      <c r="AH234" s="1">
        <v>34255.84156043367</v>
      </c>
      <c r="AI234" s="1">
        <v>32928.566774206156</v>
      </c>
      <c r="AJ234" s="1">
        <v>33445.280918703465</v>
      </c>
      <c r="AK234" s="1">
        <v>33926.340501054248</v>
      </c>
      <c r="AL234" s="1">
        <v>34073.535485360662</v>
      </c>
      <c r="AM234" s="1">
        <v>34921.614011901023</v>
      </c>
      <c r="AN234" s="1">
        <v>33194.71586618467</v>
      </c>
      <c r="AO234" s="1">
        <v>32489.230387558517</v>
      </c>
      <c r="AP234" s="1">
        <v>34395.149134289786</v>
      </c>
      <c r="AQ234" s="1">
        <v>33592.366876097934</v>
      </c>
      <c r="AR234" s="1">
        <v>33297.069289310632</v>
      </c>
      <c r="AS234" s="1">
        <v>34669.328547645709</v>
      </c>
      <c r="AT234" s="1">
        <v>35316.339007516486</v>
      </c>
      <c r="AU234" s="1">
        <v>33288.111392838371</v>
      </c>
      <c r="AV234" s="1">
        <v>31929.798166714689</v>
      </c>
      <c r="AW234" s="1">
        <v>28427.098482774629</v>
      </c>
      <c r="AX234" s="1">
        <v>25573.731752124189</v>
      </c>
      <c r="AY234" s="1">
        <v>22507.001570246019</v>
      </c>
      <c r="AZ234" s="1">
        <v>21088.264380609977</v>
      </c>
    </row>
    <row r="235" spans="1:52">
      <c r="A235" t="s">
        <v>73</v>
      </c>
      <c r="B235" s="1">
        <v>10064.715911032441</v>
      </c>
      <c r="C235" s="1">
        <v>10238.891663837343</v>
      </c>
      <c r="D235" s="1">
        <v>10280.443857039232</v>
      </c>
      <c r="E235" s="1">
        <v>10620.797968810833</v>
      </c>
      <c r="F235" s="1">
        <v>11080.278927998785</v>
      </c>
      <c r="G235" s="1">
        <v>11314.075153670079</v>
      </c>
      <c r="H235" s="1">
        <v>11484.025558248375</v>
      </c>
      <c r="I235" s="1">
        <v>11681.861277535521</v>
      </c>
      <c r="J235" s="1">
        <v>12091.25158225349</v>
      </c>
      <c r="K235" s="1">
        <v>12284.463364608564</v>
      </c>
      <c r="L235" s="1">
        <v>12547.362319065311</v>
      </c>
      <c r="M235" s="1">
        <v>12733.598518908735</v>
      </c>
      <c r="N235" s="1">
        <v>13148.008879848923</v>
      </c>
      <c r="O235" s="1">
        <v>14053.618602896549</v>
      </c>
      <c r="P235" s="1">
        <v>13859.287731800827</v>
      </c>
      <c r="Q235" s="1">
        <v>13774.888198274484</v>
      </c>
      <c r="R235" s="1">
        <v>14142.643192453097</v>
      </c>
      <c r="S235" s="1">
        <v>14486.03891377997</v>
      </c>
      <c r="T235" s="1">
        <v>14954.772442033314</v>
      </c>
      <c r="U235" s="1">
        <v>15342.949019057014</v>
      </c>
      <c r="V235" s="1">
        <v>15004.771455024831</v>
      </c>
      <c r="W235" s="1">
        <v>14817.07883442433</v>
      </c>
      <c r="X235" s="1">
        <v>15148.862951129178</v>
      </c>
      <c r="Y235" s="1">
        <v>15702.662314117135</v>
      </c>
      <c r="Z235" s="1">
        <v>16099.803949450292</v>
      </c>
      <c r="AA235" s="1">
        <v>16645.399519464307</v>
      </c>
      <c r="AB235" s="1">
        <v>17273.541962463558</v>
      </c>
      <c r="AC235" s="1">
        <v>18023.218425134495</v>
      </c>
      <c r="AD235" s="1">
        <v>18888.158533375819</v>
      </c>
      <c r="AE235" s="1">
        <v>19268.851542459484</v>
      </c>
      <c r="AF235" s="1">
        <v>19361.047556382571</v>
      </c>
      <c r="AG235" s="1">
        <v>19032.502997166277</v>
      </c>
      <c r="AH235" s="1">
        <v>19008.93638102771</v>
      </c>
      <c r="AI235" s="1">
        <v>19384.829931668908</v>
      </c>
      <c r="AJ235" s="1">
        <v>20163.148903779005</v>
      </c>
      <c r="AK235" s="1">
        <v>20723.697393132352</v>
      </c>
      <c r="AL235" s="1">
        <v>21267.421120000909</v>
      </c>
      <c r="AM235" s="1">
        <v>22529.459310778155</v>
      </c>
      <c r="AN235" s="1">
        <v>23326.292997111941</v>
      </c>
      <c r="AO235" s="1">
        <v>24098.550212473096</v>
      </c>
      <c r="AP235" s="1">
        <v>25082.99759127061</v>
      </c>
      <c r="AQ235" s="1">
        <v>25778.972032099722</v>
      </c>
      <c r="AR235" s="1">
        <v>26366.871765540887</v>
      </c>
      <c r="AS235" s="1">
        <v>27186.018021207634</v>
      </c>
      <c r="AT235" s="1">
        <v>27848.447185253666</v>
      </c>
      <c r="AU235" s="1">
        <v>28261.04014532427</v>
      </c>
      <c r="AV235" s="1">
        <v>28820.142061992399</v>
      </c>
      <c r="AW235" s="1">
        <v>29627.909588151277</v>
      </c>
      <c r="AX235" s="1">
        <v>29106.967011800003</v>
      </c>
      <c r="AY235" s="1">
        <v>27650.245487995238</v>
      </c>
      <c r="AZ235" s="1">
        <v>28039.454290079142</v>
      </c>
    </row>
    <row r="236" spans="1:52">
      <c r="A236" t="s">
        <v>227</v>
      </c>
      <c r="B236" s="1">
        <v>13711.44098447145</v>
      </c>
      <c r="C236" s="1">
        <v>13796.194307014857</v>
      </c>
      <c r="D236" s="1">
        <v>14414.356157379772</v>
      </c>
      <c r="E236" s="1">
        <v>14833.564834002293</v>
      </c>
      <c r="F236" s="1">
        <v>15477.422978610577</v>
      </c>
      <c r="G236" s="1">
        <v>16263.381625044038</v>
      </c>
      <c r="H236" s="1">
        <v>17121.618790617835</v>
      </c>
      <c r="I236" s="1">
        <v>17359.600951230612</v>
      </c>
      <c r="J236" s="1">
        <v>18012.116993929143</v>
      </c>
      <c r="K236" s="1">
        <v>18389.897679255329</v>
      </c>
      <c r="L236" s="1">
        <v>18213.251811844359</v>
      </c>
      <c r="M236" s="1">
        <v>18606.329249485239</v>
      </c>
      <c r="N236" s="1">
        <v>19424.667671076761</v>
      </c>
      <c r="O236" s="1">
        <v>20377.455116431989</v>
      </c>
      <c r="P236" s="1">
        <v>20087.259443369559</v>
      </c>
      <c r="Q236" s="1">
        <v>19851.185995734471</v>
      </c>
      <c r="R236" s="1">
        <v>20728.964535910665</v>
      </c>
      <c r="S236" s="1">
        <v>21473.345336423732</v>
      </c>
      <c r="T236" s="1">
        <v>22442.476728572758</v>
      </c>
      <c r="U236" s="1">
        <v>22894.857180655115</v>
      </c>
      <c r="V236" s="1">
        <v>22611.066456427168</v>
      </c>
      <c r="W236" s="1">
        <v>22959.23146610949</v>
      </c>
      <c r="X236" s="1">
        <v>22291.060997154389</v>
      </c>
      <c r="Y236" s="1">
        <v>23085.658713958474</v>
      </c>
      <c r="Z236" s="1">
        <v>24533.295380037711</v>
      </c>
      <c r="AA236" s="1">
        <v>25316.77406189523</v>
      </c>
      <c r="AB236" s="1">
        <v>25943.562580824644</v>
      </c>
      <c r="AC236" s="1">
        <v>26527.053165647583</v>
      </c>
      <c r="AD236" s="1">
        <v>27365.074164985246</v>
      </c>
      <c r="AE236" s="1">
        <v>28074.246721462419</v>
      </c>
      <c r="AF236" s="1">
        <v>28274.120985216054</v>
      </c>
      <c r="AG236" s="1">
        <v>27825.94047371198</v>
      </c>
      <c r="AH236" s="1">
        <v>28377.050653149792</v>
      </c>
      <c r="AI236" s="1">
        <v>28809.772527580972</v>
      </c>
      <c r="AJ236" s="1">
        <v>29629.577261985432</v>
      </c>
      <c r="AK236" s="1">
        <v>30025.154245387053</v>
      </c>
      <c r="AL236" s="1">
        <v>30801.487781299074</v>
      </c>
      <c r="AM236" s="1">
        <v>31804.098571243787</v>
      </c>
      <c r="AN236" s="1">
        <v>32847.070618143698</v>
      </c>
      <c r="AO236" s="1">
        <v>34053.30643150262</v>
      </c>
      <c r="AP236" s="1">
        <v>35080.730901719522</v>
      </c>
      <c r="AQ236" s="1">
        <v>35102.274835110016</v>
      </c>
      <c r="AR236" s="1">
        <v>35405.645611645348</v>
      </c>
      <c r="AS236" s="1">
        <v>35976.444712887162</v>
      </c>
      <c r="AT236" s="1">
        <v>36920.455685704459</v>
      </c>
      <c r="AU236" s="1">
        <v>37701.613447771218</v>
      </c>
      <c r="AV236" s="1">
        <v>38341.631361286185</v>
      </c>
      <c r="AW236" s="1">
        <v>38699.006084038003</v>
      </c>
      <c r="AX236" s="1">
        <v>38335.779992089614</v>
      </c>
      <c r="AY236" s="1">
        <v>36676.874399815133</v>
      </c>
      <c r="AZ236" s="1">
        <v>37527.352441062532</v>
      </c>
    </row>
    <row r="237" spans="1:52">
      <c r="A237" t="s">
        <v>228</v>
      </c>
      <c r="B237" s="1">
        <v>4182.1184385432452</v>
      </c>
      <c r="C237" s="1">
        <v>4231.3003716771282</v>
      </c>
      <c r="D237" s="1">
        <v>4113.1914764985713</v>
      </c>
      <c r="E237" s="1">
        <v>4071.3756753079597</v>
      </c>
      <c r="F237" s="1">
        <v>4123.4133915173143</v>
      </c>
      <c r="G237" s="1">
        <v>4121.4725261880385</v>
      </c>
      <c r="H237" s="1">
        <v>4203.5080633267371</v>
      </c>
      <c r="I237" s="1">
        <v>4009.7152145542409</v>
      </c>
      <c r="J237" s="1">
        <v>4049.1264110376615</v>
      </c>
      <c r="K237" s="1">
        <v>4255.5104636481574</v>
      </c>
      <c r="L237" s="1">
        <v>4331.9454419428848</v>
      </c>
      <c r="M237" s="1">
        <v>4308.0671630557326</v>
      </c>
      <c r="N237" s="1">
        <v>4246.4611906231121</v>
      </c>
      <c r="O237" s="1">
        <v>4257.1920793155132</v>
      </c>
      <c r="P237" s="1">
        <v>4377.4130303401953</v>
      </c>
      <c r="Q237" s="1">
        <v>4634.3447645195156</v>
      </c>
      <c r="R237" s="1">
        <v>4797.7195353401266</v>
      </c>
      <c r="S237" s="1">
        <v>4840.9544289103851</v>
      </c>
      <c r="T237" s="1">
        <v>5067.7639793778335</v>
      </c>
      <c r="U237" s="1">
        <v>5344.7674525998682</v>
      </c>
      <c r="V237" s="1">
        <v>5618.8480794056659</v>
      </c>
      <c r="W237" s="1">
        <v>5669.0923073265922</v>
      </c>
      <c r="X237" s="1">
        <v>5082.6237027147181</v>
      </c>
      <c r="Y237" s="1">
        <v>4531.0080060702267</v>
      </c>
      <c r="Z237" s="1">
        <v>4450.4961279465633</v>
      </c>
      <c r="AA237" s="1">
        <v>4486.834720664986</v>
      </c>
      <c r="AB237" s="1">
        <v>4851.2085487813019</v>
      </c>
      <c r="AC237" s="1">
        <v>5206.3128690040003</v>
      </c>
      <c r="AD237" s="1">
        <v>5250.3335558288918</v>
      </c>
      <c r="AE237" s="1">
        <v>5274.0093990413052</v>
      </c>
      <c r="AF237" s="1">
        <v>5253.9429025279396</v>
      </c>
      <c r="AG237" s="1">
        <v>5401.6170218749185</v>
      </c>
      <c r="AH237" s="1">
        <v>5788.057622354605</v>
      </c>
      <c r="AI237" s="1">
        <v>5898.5290622548446</v>
      </c>
      <c r="AJ237" s="1">
        <v>6281.9363537699037</v>
      </c>
      <c r="AK237" s="1">
        <v>6146.7110250981668</v>
      </c>
      <c r="AL237" s="1">
        <v>6465.2066090638809</v>
      </c>
      <c r="AM237" s="1">
        <v>6973.3635889431953</v>
      </c>
      <c r="AN237" s="1">
        <v>7249.3097663352655</v>
      </c>
      <c r="AO237" s="1">
        <v>7076.2168765127262</v>
      </c>
      <c r="AP237" s="1">
        <v>6914.3625819775807</v>
      </c>
      <c r="AQ237" s="1">
        <v>6633.4751684829926</v>
      </c>
      <c r="AR237" s="1">
        <v>6120.259435580464</v>
      </c>
      <c r="AS237" s="1">
        <v>6178.8586026539842</v>
      </c>
      <c r="AT237" s="1">
        <v>6491.6105521243935</v>
      </c>
      <c r="AU237" s="1">
        <v>6967.4712751925063</v>
      </c>
      <c r="AV237" s="1">
        <v>7249.6631939490981</v>
      </c>
      <c r="AW237" s="1">
        <v>7759.2778506265704</v>
      </c>
      <c r="AX237" s="1">
        <v>8400.6505446242154</v>
      </c>
      <c r="AY237" s="1">
        <v>8589.4575196036767</v>
      </c>
      <c r="AZ237" s="1">
        <v>9284.4593837948414</v>
      </c>
    </row>
    <row r="238" spans="1:52">
      <c r="A238" t="s">
        <v>229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643.35571603653148</v>
      </c>
      <c r="AD238" s="1">
        <v>685.43977308273043</v>
      </c>
      <c r="AE238" s="1">
        <v>689.9547385716329</v>
      </c>
      <c r="AF238" s="1">
        <v>684.72220364658835</v>
      </c>
      <c r="AG238" s="1">
        <v>666.97965000951183</v>
      </c>
      <c r="AH238" s="1">
        <v>578.55411314165701</v>
      </c>
      <c r="AI238" s="1">
        <v>552.5472066266326</v>
      </c>
      <c r="AJ238" s="1">
        <v>513.63200097403057</v>
      </c>
      <c r="AK238" s="1">
        <v>499.89472882263453</v>
      </c>
      <c r="AL238" s="1">
        <v>498.7613829907225</v>
      </c>
      <c r="AM238" s="1">
        <v>514.89784265844526</v>
      </c>
      <c r="AN238" s="1">
        <v>528.46405528301989</v>
      </c>
      <c r="AO238" s="1">
        <v>543.3042139482468</v>
      </c>
      <c r="AP238" s="1">
        <v>558.23020233306443</v>
      </c>
      <c r="AQ238" s="1">
        <v>574.29047206254234</v>
      </c>
      <c r="AR238" s="1">
        <v>590.05858801608429</v>
      </c>
      <c r="AS238" s="1">
        <v>607.72537282818473</v>
      </c>
      <c r="AT238" s="1">
        <v>647.0123356496166</v>
      </c>
      <c r="AU238" s="1">
        <v>684.28725760406098</v>
      </c>
      <c r="AV238" s="1">
        <v>725.41267264946873</v>
      </c>
      <c r="AW238" s="1">
        <v>783.03332565222911</v>
      </c>
      <c r="AX238" s="1">
        <v>839.57271397815998</v>
      </c>
      <c r="AY238" s="1">
        <v>892.75855433393735</v>
      </c>
      <c r="AZ238" s="1">
        <v>955.11586524624431</v>
      </c>
    </row>
    <row r="239" spans="1:52">
      <c r="A239" t="s">
        <v>236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1242.0892473725442</v>
      </c>
      <c r="V239" s="1">
        <v>1071.4301919678467</v>
      </c>
      <c r="W239" s="1">
        <v>1088.7192372035272</v>
      </c>
      <c r="X239" s="1">
        <v>1176.8888987124974</v>
      </c>
      <c r="Y239" s="1">
        <v>1309.3484162242514</v>
      </c>
      <c r="Z239" s="1">
        <v>1402.7443763360411</v>
      </c>
      <c r="AA239" s="1">
        <v>1384.5951199964861</v>
      </c>
      <c r="AB239" s="1">
        <v>1351.4708403391071</v>
      </c>
      <c r="AC239" s="1">
        <v>1282.589276007084</v>
      </c>
      <c r="AD239" s="1">
        <v>1231.3395922826221</v>
      </c>
      <c r="AE239" s="1">
        <v>1219.7294296067705</v>
      </c>
      <c r="AF239" s="1">
        <v>1327.3565810636856</v>
      </c>
      <c r="AG239" s="1">
        <v>1331.3034649731783</v>
      </c>
      <c r="AH239" s="1">
        <v>1326.4121678544298</v>
      </c>
      <c r="AI239" s="1">
        <v>1298.023741819746</v>
      </c>
      <c r="AJ239" s="1">
        <v>1377.6834695016778</v>
      </c>
      <c r="AK239" s="1">
        <v>1358.4658104667265</v>
      </c>
      <c r="AL239" s="1">
        <v>1361.6126442915981</v>
      </c>
      <c r="AM239" s="1">
        <v>1402.8851086715563</v>
      </c>
      <c r="AN239" s="1">
        <v>1438.3555052693139</v>
      </c>
      <c r="AO239" s="1">
        <v>1416.9494306866609</v>
      </c>
      <c r="AP239" s="1">
        <v>1469.7617874515379</v>
      </c>
      <c r="AQ239" s="1">
        <v>1385.0369274620496</v>
      </c>
      <c r="AR239" s="1">
        <v>1290.019027014305</v>
      </c>
      <c r="AS239" s="1">
        <v>1301.9815849987588</v>
      </c>
      <c r="AT239" s="1">
        <v>1323.3723081295504</v>
      </c>
      <c r="AU239" s="1">
        <v>1355.821722612056</v>
      </c>
      <c r="AV239" s="1">
        <v>1418.0752831484169</v>
      </c>
      <c r="AW239" s="1">
        <v>1472.1955298674691</v>
      </c>
      <c r="AX239" s="1">
        <v>1524.2535951963193</v>
      </c>
      <c r="AY239" s="1">
        <v>1538.084442825158</v>
      </c>
      <c r="AZ239" s="1">
        <v>1546.2048962904998</v>
      </c>
    </row>
    <row r="240" spans="1:52">
      <c r="A240" t="s">
        <v>230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</row>
    <row r="241" spans="1:52">
      <c r="A241" t="s">
        <v>232</v>
      </c>
      <c r="B241" s="1">
        <v>5437.4692312293519</v>
      </c>
      <c r="C241" s="1">
        <v>5403.4358932652412</v>
      </c>
      <c r="D241" s="1">
        <v>5650.1887349999924</v>
      </c>
      <c r="E241" s="1">
        <v>5660.0201361728832</v>
      </c>
      <c r="F241" s="1">
        <v>6070.1450757095017</v>
      </c>
      <c r="G241" s="1">
        <v>6108.3484303693904</v>
      </c>
      <c r="H241" s="1">
        <v>5996.7969632042032</v>
      </c>
      <c r="I241" s="1">
        <v>5969.1030206640944</v>
      </c>
      <c r="J241" s="1">
        <v>6203.92465552473</v>
      </c>
      <c r="K241" s="1">
        <v>6048.1830760279663</v>
      </c>
      <c r="L241" s="1">
        <v>6302.7131846013181</v>
      </c>
      <c r="M241" s="1">
        <v>6184.4397677513498</v>
      </c>
      <c r="N241" s="1">
        <v>6054.3628338578519</v>
      </c>
      <c r="O241" s="1">
        <v>6265.7023118998941</v>
      </c>
      <c r="P241" s="1">
        <v>6177.1606308189639</v>
      </c>
      <c r="Q241" s="1">
        <v>6137.7632745607034</v>
      </c>
      <c r="R241" s="1">
        <v>6383.1289568218172</v>
      </c>
      <c r="S241" s="1">
        <v>6548.0605769167041</v>
      </c>
      <c r="T241" s="1">
        <v>6472.9366875571859</v>
      </c>
      <c r="U241" s="1">
        <v>6308.0752236305325</v>
      </c>
      <c r="V241" s="1">
        <v>5841.2806398379271</v>
      </c>
      <c r="W241" s="1">
        <v>5620.4996554665531</v>
      </c>
      <c r="X241" s="1">
        <v>5340.3469236633682</v>
      </c>
      <c r="Y241" s="1">
        <v>4991.6887536015638</v>
      </c>
      <c r="Z241" s="1">
        <v>4923.3573225851869</v>
      </c>
      <c r="AA241" s="1">
        <v>4800.9574863210446</v>
      </c>
      <c r="AB241" s="1">
        <v>4981.4229627581935</v>
      </c>
      <c r="AC241" s="1">
        <v>5030.8648591522679</v>
      </c>
      <c r="AD241" s="1">
        <v>5194.6444165105313</v>
      </c>
      <c r="AE241" s="1">
        <v>4637.3919733268331</v>
      </c>
      <c r="AF241" s="1">
        <v>4823.4871264453332</v>
      </c>
      <c r="AG241" s="1">
        <v>5175.6666148134618</v>
      </c>
      <c r="AH241" s="1">
        <v>5366.5777347296917</v>
      </c>
      <c r="AI241" s="1">
        <v>5263.6450461898421</v>
      </c>
      <c r="AJ241" s="1">
        <v>5029.9503367299694</v>
      </c>
      <c r="AK241" s="1">
        <v>5119.602560967016</v>
      </c>
      <c r="AL241" s="1">
        <v>5005.2500667517916</v>
      </c>
      <c r="AM241" s="1">
        <v>5218.154034688102</v>
      </c>
      <c r="AN241" s="1">
        <v>5132.0158521432422</v>
      </c>
      <c r="AO241" s="1">
        <v>4733.8178318899081</v>
      </c>
      <c r="AP241" s="1">
        <v>4818.7081800651013</v>
      </c>
      <c r="AQ241" s="1">
        <v>4890.9299898470626</v>
      </c>
      <c r="AR241" s="1">
        <v>4377.38213400124</v>
      </c>
      <c r="AS241" s="1">
        <v>3966.4997290309266</v>
      </c>
      <c r="AT241" s="1">
        <v>4610.4890386375737</v>
      </c>
      <c r="AU241" s="1">
        <v>5000.0762019693175</v>
      </c>
      <c r="AV241" s="1">
        <v>5401.4217193331706</v>
      </c>
      <c r="AW241" s="1">
        <v>5777.6285679063003</v>
      </c>
      <c r="AX241" s="1">
        <v>5984.1449525733797</v>
      </c>
      <c r="AY241" s="1">
        <v>5700.8840582240518</v>
      </c>
      <c r="AZ241" s="1">
        <v>5528.3631138752189</v>
      </c>
    </row>
    <row r="242" spans="1:52">
      <c r="A242" t="s">
        <v>235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198.52910589669432</v>
      </c>
      <c r="AA242" s="1">
        <v>201.96671620814638</v>
      </c>
      <c r="AB242" s="1">
        <v>202.84164103910132</v>
      </c>
      <c r="AC242" s="1">
        <v>205.00311045971657</v>
      </c>
      <c r="AD242" s="1">
        <v>210.37542044570293</v>
      </c>
      <c r="AE242" s="1">
        <v>220.59965091200405</v>
      </c>
      <c r="AF242" s="1">
        <v>227.48786585166269</v>
      </c>
      <c r="AG242" s="1">
        <v>236.65421858173946</v>
      </c>
      <c r="AH242" s="1">
        <v>252.57903562997055</v>
      </c>
      <c r="AI242" s="1">
        <v>268.28765392302267</v>
      </c>
      <c r="AJ242" s="1">
        <v>287.13653958808368</v>
      </c>
      <c r="AK242" s="1">
        <v>309.41493140788668</v>
      </c>
      <c r="AL242" s="1">
        <v>332.94435199106971</v>
      </c>
      <c r="AM242" s="1">
        <v>354.51246362747355</v>
      </c>
      <c r="AN242" s="1">
        <v>369.23671942274734</v>
      </c>
      <c r="AO242" s="1">
        <v>381.10280221353838</v>
      </c>
      <c r="AP242" s="1">
        <v>401.54780212788745</v>
      </c>
      <c r="AQ242" s="1">
        <v>423.82862151679427</v>
      </c>
      <c r="AR242" s="1">
        <v>448.60019881445578</v>
      </c>
      <c r="AS242" s="1">
        <v>475.96927142086093</v>
      </c>
      <c r="AT242" s="1">
        <v>506.93894959790174</v>
      </c>
      <c r="AU242" s="1">
        <v>543.35652218188704</v>
      </c>
      <c r="AV242" s="1">
        <v>581.57827744986344</v>
      </c>
      <c r="AW242" s="1">
        <v>623.95748259314496</v>
      </c>
      <c r="AX242" s="1">
        <v>656.3107274889843</v>
      </c>
      <c r="AY242" s="1">
        <v>683.9996306469925</v>
      </c>
      <c r="AZ242" s="1">
        <v>722.73718392764988</v>
      </c>
    </row>
    <row r="243" spans="1:52">
      <c r="A243" t="s">
        <v>237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</row>
    <row r="244" spans="1:52">
      <c r="A244" t="s">
        <v>62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</row>
    <row r="245" spans="1:52">
      <c r="A245" t="s">
        <v>240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461.01099458421061</v>
      </c>
      <c r="AG245" s="1">
        <v>447.89343542653694</v>
      </c>
      <c r="AH245" s="1">
        <v>461.25802260882836</v>
      </c>
      <c r="AI245" s="1">
        <v>456.57354851002282</v>
      </c>
      <c r="AJ245" s="1">
        <v>445.18113496424513</v>
      </c>
      <c r="AK245" s="1">
        <v>476.75538836209847</v>
      </c>
      <c r="AL245" s="1">
        <v>487.47385950050563</v>
      </c>
      <c r="AM245" s="1">
        <v>509.48425167857789</v>
      </c>
      <c r="AN245" s="1">
        <v>526.55542976790889</v>
      </c>
      <c r="AO245" s="1">
        <v>525.52866353713318</v>
      </c>
      <c r="AP245" s="1">
        <v>532.71874226520413</v>
      </c>
      <c r="AQ245" s="1">
        <v>540.66444781889277</v>
      </c>
      <c r="AR245" s="1">
        <v>544.87230326572922</v>
      </c>
      <c r="AS245" s="1">
        <v>544.75713734154351</v>
      </c>
      <c r="AT245" s="1">
        <v>549.24875035744458</v>
      </c>
      <c r="AU245" s="1">
        <v>562.47239604289439</v>
      </c>
      <c r="AV245" s="1">
        <v>563.03594782896414</v>
      </c>
      <c r="AW245" s="1">
        <v>564.15412664862538</v>
      </c>
      <c r="AX245" s="1">
        <v>567.16610400687432</v>
      </c>
      <c r="AY245" s="1">
        <v>570.77008254238126</v>
      </c>
      <c r="AZ245" s="1">
        <v>0</v>
      </c>
    </row>
    <row r="246" spans="1:52">
      <c r="A246" t="s">
        <v>243</v>
      </c>
      <c r="B246" s="1">
        <v>544.45341628641359</v>
      </c>
      <c r="C246" s="1">
        <v>536.004371410202</v>
      </c>
      <c r="D246" s="1">
        <v>507.35925682826064</v>
      </c>
      <c r="E246" s="1">
        <v>508.41760797021215</v>
      </c>
      <c r="F246" s="1">
        <v>553.44014554838839</v>
      </c>
      <c r="G246" s="1">
        <v>626.13362131513827</v>
      </c>
      <c r="H246" s="1">
        <v>573.39177541902757</v>
      </c>
      <c r="I246" s="1">
        <v>600.01061851938482</v>
      </c>
      <c r="J246" s="1">
        <v>588.84060912471773</v>
      </c>
      <c r="K246" s="1">
        <v>567.91365216873021</v>
      </c>
      <c r="L246" s="1">
        <v>576.10428864061885</v>
      </c>
      <c r="M246" s="1">
        <v>556.77179120872029</v>
      </c>
      <c r="N246" s="1">
        <v>587.81997120281483</v>
      </c>
      <c r="O246" s="1">
        <v>562.6539785367512</v>
      </c>
      <c r="P246" s="1">
        <v>578.80457350867175</v>
      </c>
      <c r="Q246" s="1">
        <v>546.9327073549166</v>
      </c>
      <c r="R246" s="1">
        <v>561.94866757147383</v>
      </c>
      <c r="S246" s="1">
        <v>518.93656587638225</v>
      </c>
      <c r="T246" s="1">
        <v>505.02511023303816</v>
      </c>
      <c r="U246" s="1">
        <v>474.01212075469283</v>
      </c>
      <c r="V246" s="1">
        <v>472.67204923029476</v>
      </c>
      <c r="W246" s="1">
        <v>485.65129774579316</v>
      </c>
      <c r="X246" s="1">
        <v>456.82977291388119</v>
      </c>
      <c r="Y246" s="1">
        <v>433.57135417112937</v>
      </c>
      <c r="Z246" s="1">
        <v>418.51680261888987</v>
      </c>
      <c r="AA246" s="1">
        <v>412.12699775492536</v>
      </c>
      <c r="AB246" s="1">
        <v>402.47039386624641</v>
      </c>
      <c r="AC246" s="1">
        <v>400.8558827862567</v>
      </c>
      <c r="AD246" s="1">
        <v>413.57838880340091</v>
      </c>
      <c r="AE246" s="1">
        <v>397.79972990857436</v>
      </c>
      <c r="AF246" s="1">
        <v>385.17788521601875</v>
      </c>
      <c r="AG246" s="1">
        <v>375.11590859385001</v>
      </c>
      <c r="AH246" s="1">
        <v>359.50925519274625</v>
      </c>
      <c r="AI246" s="1">
        <v>374.61863286904816</v>
      </c>
      <c r="AJ246" s="1">
        <v>333.87396785907248</v>
      </c>
      <c r="AK246" s="1">
        <v>316.20223009442333</v>
      </c>
      <c r="AL246" s="1">
        <v>329.21487064946683</v>
      </c>
      <c r="AM246" s="1">
        <v>330.82444811747024</v>
      </c>
      <c r="AN246" s="1">
        <v>315.82457334703889</v>
      </c>
      <c r="AO246" s="1">
        <v>314.31009209300373</v>
      </c>
      <c r="AP246" s="1">
        <v>317.37456723107982</v>
      </c>
      <c r="AQ246" s="1">
        <v>325.01639259487598</v>
      </c>
      <c r="AR246" s="1">
        <v>328.09220231339526</v>
      </c>
      <c r="AS246" s="1">
        <v>337.10798432707088</v>
      </c>
      <c r="AT246" s="1">
        <v>347.17919438323412</v>
      </c>
      <c r="AU246" s="1">
        <v>357.11042923240308</v>
      </c>
      <c r="AV246" s="1">
        <v>370.05180934857435</v>
      </c>
      <c r="AW246" s="1">
        <v>383.01975253180979</v>
      </c>
      <c r="AX246" s="1">
        <v>394.18003595291242</v>
      </c>
      <c r="AY246" s="1">
        <v>408.07562136199533</v>
      </c>
      <c r="AZ246" s="1">
        <v>432.24609851587024</v>
      </c>
    </row>
    <row r="247" spans="1:52">
      <c r="A247" t="s">
        <v>244</v>
      </c>
      <c r="B247" s="1">
        <v>393.82343919096166</v>
      </c>
      <c r="C247" s="1">
        <v>405.27896029118494</v>
      </c>
      <c r="D247" s="1">
        <v>397.79184487460435</v>
      </c>
      <c r="E247" s="1">
        <v>408.89970808777042</v>
      </c>
      <c r="F247" s="1">
        <v>391.26585137238584</v>
      </c>
      <c r="G247" s="1">
        <v>397.24586291216707</v>
      </c>
      <c r="H247" s="1">
        <v>390.39143167380996</v>
      </c>
      <c r="I247" s="1">
        <v>409.58136522938264</v>
      </c>
      <c r="J247" s="1">
        <v>404.3266640457212</v>
      </c>
      <c r="K247" s="1">
        <v>439.93688423632256</v>
      </c>
      <c r="L247" s="1">
        <v>521.60395545766528</v>
      </c>
      <c r="M247" s="1">
        <v>549.23429991164471</v>
      </c>
      <c r="N247" s="1">
        <v>574.9220249772319</v>
      </c>
      <c r="O247" s="1">
        <v>569.95130681939747</v>
      </c>
      <c r="P247" s="1">
        <v>587.39417512769489</v>
      </c>
      <c r="Q247" s="1">
        <v>557.13991828525366</v>
      </c>
      <c r="R247" s="1">
        <v>541.82163906783182</v>
      </c>
      <c r="S247" s="1">
        <v>488.76622086532467</v>
      </c>
      <c r="T247" s="1">
        <v>460.39213178920744</v>
      </c>
      <c r="U247" s="1">
        <v>459.73298277468172</v>
      </c>
      <c r="V247" s="1">
        <v>507.45038400580546</v>
      </c>
      <c r="W247" s="1">
        <v>549.74450747745198</v>
      </c>
      <c r="X247" s="1">
        <v>542.50217020836135</v>
      </c>
      <c r="Y247" s="1">
        <v>529.61035552014334</v>
      </c>
      <c r="Z247" s="1">
        <v>499.46209882992088</v>
      </c>
      <c r="AA247" s="1">
        <v>514.10918276156167</v>
      </c>
      <c r="AB247" s="1">
        <v>505.82813407739371</v>
      </c>
      <c r="AC247" s="1">
        <v>493.69342148168823</v>
      </c>
      <c r="AD247" s="1">
        <v>513.25491467499785</v>
      </c>
      <c r="AE247" s="1">
        <v>523.11452095519837</v>
      </c>
      <c r="AF247" s="1">
        <v>543.63421999483273</v>
      </c>
      <c r="AG247" s="1">
        <v>558.81401874141693</v>
      </c>
      <c r="AH247" s="1">
        <v>496.5390883280055</v>
      </c>
      <c r="AI247" s="1">
        <v>491.10137042980853</v>
      </c>
      <c r="AJ247" s="1">
        <v>525.91715286675344</v>
      </c>
      <c r="AK247" s="1">
        <v>517.0640625481592</v>
      </c>
      <c r="AL247" s="1">
        <v>560.72139298716252</v>
      </c>
      <c r="AM247" s="1">
        <v>566.45214934137402</v>
      </c>
      <c r="AN247" s="1">
        <v>574.46721779133679</v>
      </c>
      <c r="AO247" s="1">
        <v>547.3806456372688</v>
      </c>
      <c r="AP247" s="1">
        <v>528.12081343011198</v>
      </c>
      <c r="AQ247" s="1">
        <v>539.33521764008924</v>
      </c>
      <c r="AR247" s="1">
        <v>485.36536282930973</v>
      </c>
      <c r="AS247" s="1">
        <v>401.89587197198745</v>
      </c>
      <c r="AT247" s="1">
        <v>374.69184669995832</v>
      </c>
      <c r="AU247" s="1">
        <v>352.52551701508833</v>
      </c>
      <c r="AV247" s="1">
        <v>341.89376837716634</v>
      </c>
      <c r="AW247" s="1">
        <v>343.9190155827194</v>
      </c>
      <c r="AX247" s="1">
        <v>283.72052823262669</v>
      </c>
      <c r="AY247" s="1">
        <v>300.20252207212746</v>
      </c>
      <c r="AZ247" s="1">
        <v>324.68392327500226</v>
      </c>
    </row>
    <row r="249" spans="1:52">
      <c r="A249" t="s">
        <v>247</v>
      </c>
      <c r="B249" s="1">
        <v>2907.4114206056097</v>
      </c>
      <c r="C249" s="1">
        <v>2976.8690574561811</v>
      </c>
      <c r="D249" s="1">
        <v>3095.6661545580414</v>
      </c>
      <c r="E249" s="1">
        <v>3182.710440095208</v>
      </c>
      <c r="F249" s="1">
        <v>3321.8414895149522</v>
      </c>
      <c r="G249" s="1">
        <v>3466.007931274411</v>
      </c>
      <c r="H249" s="1">
        <v>3605.5905652394149</v>
      </c>
      <c r="I249" s="1">
        <v>3672.1517666179852</v>
      </c>
      <c r="J249" s="1">
        <v>3820.7774648806139</v>
      </c>
      <c r="K249" s="1">
        <v>3937.1368606005844</v>
      </c>
      <c r="L249" s="1">
        <v>4218.4338434778419</v>
      </c>
      <c r="M249" s="1">
        <v>4292.6026113332191</v>
      </c>
      <c r="N249" s="1">
        <v>4447.340235665054</v>
      </c>
      <c r="O249" s="1">
        <v>4642.3896930967903</v>
      </c>
      <c r="P249" s="1">
        <v>4604.3824427702657</v>
      </c>
      <c r="Q249" s="1">
        <v>4563.0022092352019</v>
      </c>
      <c r="R249" s="1">
        <v>4712.0820771889657</v>
      </c>
      <c r="S249" s="1">
        <v>4834.1228911749249</v>
      </c>
      <c r="T249" s="1">
        <v>4972.5546893969522</v>
      </c>
      <c r="U249" s="1">
        <v>5076.8698634225057</v>
      </c>
      <c r="V249" s="1">
        <v>5113.8470586108369</v>
      </c>
      <c r="W249" s="1">
        <v>5133.9491867022316</v>
      </c>
      <c r="X249" s="1">
        <v>5031.8663274339833</v>
      </c>
      <c r="Y249" s="1">
        <v>5091.4735228080608</v>
      </c>
      <c r="Z249" s="1">
        <v>5273.1214915612463</v>
      </c>
      <c r="AA249" s="1">
        <v>5383.7790923332032</v>
      </c>
      <c r="AB249" s="1">
        <v>5466.4307944714728</v>
      </c>
      <c r="AC249" s="1">
        <v>5571.6416778907424</v>
      </c>
      <c r="AD249" s="1">
        <v>5726.338454611895</v>
      </c>
      <c r="AE249" s="1">
        <v>5914.6807418984545</v>
      </c>
      <c r="AF249" s="1">
        <v>6015.4836015288083</v>
      </c>
      <c r="AG249" s="1">
        <v>5982.531229926617</v>
      </c>
      <c r="AH249" s="1">
        <v>6035.8321069933163</v>
      </c>
      <c r="AI249" s="1">
        <v>6065.6965668201183</v>
      </c>
      <c r="AJ249" s="1">
        <v>6186.9696865125579</v>
      </c>
      <c r="AK249" s="1">
        <v>6267.5049615463649</v>
      </c>
      <c r="AL249" s="1">
        <v>6391.8918837533001</v>
      </c>
      <c r="AM249" s="1">
        <v>6557.4354225346133</v>
      </c>
      <c r="AN249" s="1">
        <v>6655.1008180175804</v>
      </c>
      <c r="AO249" s="1">
        <v>6815.338959702849</v>
      </c>
      <c r="AP249" s="1">
        <v>7017.9781837231194</v>
      </c>
      <c r="AQ249" s="1">
        <v>7036.6172254392441</v>
      </c>
      <c r="AR249" s="1">
        <v>7075.0957702306987</v>
      </c>
      <c r="AS249" s="1">
        <v>7174.0972761211196</v>
      </c>
      <c r="AT249" s="1">
        <v>7368.6368037974244</v>
      </c>
      <c r="AU249" s="1">
        <v>7532.0972362598677</v>
      </c>
      <c r="AV249" s="1">
        <v>7720.007155879377</v>
      </c>
      <c r="AW249" s="1">
        <v>7896.3713445040185</v>
      </c>
      <c r="AX249" s="1">
        <v>7882.3570532946505</v>
      </c>
      <c r="AY249" s="1">
        <v>7581.937642819239</v>
      </c>
      <c r="AZ249" s="1">
        <v>7727.3611772299109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273"/>
  <sheetViews>
    <sheetView workbookViewId="0">
      <pane xSplit="1" ySplit="2" topLeftCell="B3" activePane="bottomRight" state="frozen"/>
      <selection activeCell="D14" sqref="D14"/>
      <selection pane="topRight" activeCell="D14" sqref="D14"/>
      <selection pane="bottomLeft" activeCell="D14" sqref="D14"/>
      <selection pane="bottomRight" activeCell="B2" sqref="B2"/>
    </sheetView>
  </sheetViews>
  <sheetFormatPr defaultRowHeight="15"/>
  <cols>
    <col min="1" max="1" width="33.85546875" customWidth="1"/>
  </cols>
  <sheetData>
    <row r="1" spans="1:52">
      <c r="B1" t="s">
        <v>258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</row>
    <row r="4" spans="1:52">
      <c r="A4" t="s">
        <v>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1702.6659999999999</v>
      </c>
      <c r="N4">
        <v>1923.6189999999999</v>
      </c>
      <c r="O4">
        <v>1734.828</v>
      </c>
      <c r="P4">
        <v>1808.1790000000001</v>
      </c>
      <c r="Q4">
        <v>1970.1659999999999</v>
      </c>
      <c r="R4">
        <v>2170.9169999999999</v>
      </c>
      <c r="S4">
        <v>2301.8200000000002</v>
      </c>
      <c r="T4">
        <v>2572.0140000000001</v>
      </c>
      <c r="U4">
        <v>2242.3139999999999</v>
      </c>
      <c r="V4">
        <v>3051.5419999999999</v>
      </c>
      <c r="W4">
        <v>2684.6060000000002</v>
      </c>
      <c r="X4">
        <v>2680.5070000000001</v>
      </c>
      <c r="Y4">
        <v>2832.2979999999998</v>
      </c>
      <c r="Z4">
        <v>2943.5819999999999</v>
      </c>
      <c r="AA4">
        <v>2705.4789999999998</v>
      </c>
      <c r="AB4">
        <v>2901.5410000000002</v>
      </c>
      <c r="AC4">
        <v>2830.9250000000002</v>
      </c>
      <c r="AD4">
        <v>2903.6060000000002</v>
      </c>
      <c r="AE4">
        <v>2882.3609999999999</v>
      </c>
      <c r="AF4">
        <v>2661.9009999999998</v>
      </c>
      <c r="AG4">
        <v>1862.702</v>
      </c>
      <c r="AH4">
        <v>1352.3389999999999</v>
      </c>
      <c r="AI4">
        <v>1325.181</v>
      </c>
      <c r="AJ4">
        <v>1409.9690000000001</v>
      </c>
      <c r="AK4">
        <v>1324.203</v>
      </c>
      <c r="AL4">
        <v>1413.856</v>
      </c>
      <c r="AM4">
        <v>1207.1500000000001</v>
      </c>
      <c r="AN4">
        <v>1302.5250000000001</v>
      </c>
      <c r="AO4">
        <v>1748.674</v>
      </c>
      <c r="AP4">
        <v>1766.27</v>
      </c>
      <c r="AQ4">
        <v>1787.1410000000001</v>
      </c>
      <c r="AR4">
        <v>1984.527</v>
      </c>
      <c r="AS4">
        <v>2062.1489999999999</v>
      </c>
      <c r="AT4">
        <v>2001.635</v>
      </c>
      <c r="AU4">
        <v>2275.2330000000002</v>
      </c>
      <c r="AV4">
        <v>2146.0059999999999</v>
      </c>
      <c r="AW4">
        <v>2126.8690000000001</v>
      </c>
      <c r="AX4">
        <v>2067.6680000000001</v>
      </c>
      <c r="AY4">
        <v>1717.155</v>
      </c>
      <c r="AZ4">
        <v>0</v>
      </c>
    </row>
    <row r="5" spans="1:52">
      <c r="A5" t="s">
        <v>58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3467.0880000000002</v>
      </c>
      <c r="N5">
        <v>4023.2979999999998</v>
      </c>
      <c r="O5">
        <v>4825.1329999999998</v>
      </c>
      <c r="P5">
        <v>5189.2370000000001</v>
      </c>
      <c r="Q5">
        <v>5523.5029999999997</v>
      </c>
      <c r="R5">
        <v>6303.5609999999997</v>
      </c>
      <c r="S5">
        <v>7055.3810000000003</v>
      </c>
      <c r="T5">
        <v>8686.4189999999999</v>
      </c>
      <c r="U5">
        <v>11003.456</v>
      </c>
      <c r="V5">
        <v>11208.611999999999</v>
      </c>
      <c r="W5">
        <v>12196.362999999999</v>
      </c>
      <c r="X5">
        <v>15872.316999999999</v>
      </c>
      <c r="Y5">
        <v>17152.851999999999</v>
      </c>
      <c r="Z5">
        <v>17000.866000000002</v>
      </c>
      <c r="AA5">
        <v>17748.074000000001</v>
      </c>
      <c r="AB5">
        <v>20047.637999999999</v>
      </c>
      <c r="AC5">
        <v>19797.464</v>
      </c>
      <c r="AD5">
        <v>20899.84</v>
      </c>
      <c r="AE5">
        <v>20723.526000000002</v>
      </c>
      <c r="AF5">
        <v>22191.936000000002</v>
      </c>
      <c r="AG5">
        <v>23477.940999999999</v>
      </c>
      <c r="AH5">
        <v>24126.807000000001</v>
      </c>
      <c r="AI5">
        <v>24125.614000000001</v>
      </c>
      <c r="AJ5">
        <v>23255.036</v>
      </c>
      <c r="AK5">
        <v>24105.376</v>
      </c>
      <c r="AL5">
        <v>23369.865000000002</v>
      </c>
      <c r="AM5">
        <v>24067.032999999999</v>
      </c>
      <c r="AN5">
        <v>24891.287</v>
      </c>
      <c r="AO5">
        <v>26598.782999999999</v>
      </c>
      <c r="AP5">
        <v>27020.827000000001</v>
      </c>
      <c r="AQ5">
        <v>27093.432000000001</v>
      </c>
      <c r="AR5">
        <v>28777.397000000001</v>
      </c>
      <c r="AS5">
        <v>30701.102999999999</v>
      </c>
      <c r="AT5">
        <v>30977.472000000002</v>
      </c>
      <c r="AU5">
        <v>32259.462</v>
      </c>
      <c r="AV5">
        <v>34656.216</v>
      </c>
      <c r="AW5">
        <v>36797.074000000001</v>
      </c>
      <c r="AX5">
        <v>37298.235999999997</v>
      </c>
      <c r="AY5">
        <v>39757.750999999997</v>
      </c>
      <c r="AZ5">
        <v>0</v>
      </c>
    </row>
    <row r="6" spans="1:52">
      <c r="A6" t="s">
        <v>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</row>
    <row r="7" spans="1:52">
      <c r="A7" t="s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</row>
    <row r="8" spans="1:52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3850.748</v>
      </c>
      <c r="N8">
        <v>4145.6189999999997</v>
      </c>
      <c r="O8">
        <v>4130.6880000000001</v>
      </c>
      <c r="P8">
        <v>4219.8490000000002</v>
      </c>
      <c r="Q8">
        <v>4120.9139999999998</v>
      </c>
      <c r="R8">
        <v>4072.5540000000001</v>
      </c>
      <c r="S8">
        <v>4015.1</v>
      </c>
      <c r="T8">
        <v>4416.9579999999996</v>
      </c>
      <c r="U8">
        <v>4478.2340000000004</v>
      </c>
      <c r="V8">
        <v>4563.0569999999998</v>
      </c>
      <c r="W8">
        <v>4593.1670000000004</v>
      </c>
      <c r="X8">
        <v>4530.7240000000002</v>
      </c>
      <c r="Y8">
        <v>4656.7219999999998</v>
      </c>
      <c r="Z8">
        <v>4704.76</v>
      </c>
      <c r="AA8">
        <v>4990.2120000000004</v>
      </c>
      <c r="AB8">
        <v>5047.6869999999999</v>
      </c>
      <c r="AC8">
        <v>5169.5829999999996</v>
      </c>
      <c r="AD8">
        <v>5379.4889999999996</v>
      </c>
      <c r="AE8">
        <v>5499.3720000000003</v>
      </c>
      <c r="AF8">
        <v>5883.1559999999999</v>
      </c>
      <c r="AG8">
        <v>6024.0410000000002</v>
      </c>
      <c r="AH8">
        <v>6057.6329999999998</v>
      </c>
      <c r="AI8">
        <v>6273.6679999999997</v>
      </c>
      <c r="AJ8">
        <v>6359.4359999999997</v>
      </c>
      <c r="AK8">
        <v>6396.17</v>
      </c>
      <c r="AL8">
        <v>6620.8680000000004</v>
      </c>
      <c r="AM8">
        <v>6802.0950000000003</v>
      </c>
      <c r="AN8">
        <v>6822.3639999999996</v>
      </c>
      <c r="AO8">
        <v>7186.7790000000005</v>
      </c>
      <c r="AP8">
        <v>7428.9319999999998</v>
      </c>
      <c r="AQ8">
        <v>7805.1890000000003</v>
      </c>
      <c r="AR8">
        <v>8179.6629999999996</v>
      </c>
      <c r="AS8">
        <v>8766.4359999999997</v>
      </c>
      <c r="AT8">
        <v>9530.3989999999994</v>
      </c>
      <c r="AU8">
        <v>9101.2080000000005</v>
      </c>
      <c r="AV8">
        <v>9885.5660000000007</v>
      </c>
      <c r="AW8">
        <v>10617.011</v>
      </c>
      <c r="AX8">
        <v>11375.402</v>
      </c>
      <c r="AY8">
        <v>11895.815000000001</v>
      </c>
      <c r="AZ8">
        <v>0</v>
      </c>
    </row>
    <row r="9" spans="1:52">
      <c r="A9" t="s">
        <v>4</v>
      </c>
    </row>
    <row r="10" spans="1:52">
      <c r="A10" t="s">
        <v>9</v>
      </c>
    </row>
    <row r="11" spans="1:52">
      <c r="A11" t="s">
        <v>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98.827511999999999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135</v>
      </c>
      <c r="AU11">
        <v>137</v>
      </c>
      <c r="AV11">
        <v>143</v>
      </c>
      <c r="AW11">
        <v>146</v>
      </c>
      <c r="AX11">
        <v>0</v>
      </c>
      <c r="AY11">
        <v>0</v>
      </c>
      <c r="AZ11">
        <v>0</v>
      </c>
    </row>
    <row r="12" spans="1:52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33654.963000000003</v>
      </c>
      <c r="N12">
        <v>34199.156000000003</v>
      </c>
      <c r="O12">
        <v>35601.624000000003</v>
      </c>
      <c r="P12">
        <v>36303.336000000003</v>
      </c>
      <c r="Q12">
        <v>35948.218999999997</v>
      </c>
      <c r="R12">
        <v>37186.387000000002</v>
      </c>
      <c r="S12">
        <v>38204.614000000001</v>
      </c>
      <c r="T12">
        <v>38900.252999999997</v>
      </c>
      <c r="U12">
        <v>41111.993000000002</v>
      </c>
      <c r="V12">
        <v>41819.769</v>
      </c>
      <c r="W12">
        <v>40836.332000000002</v>
      </c>
      <c r="X12">
        <v>41072.832999999999</v>
      </c>
      <c r="Y12">
        <v>41797.67</v>
      </c>
      <c r="Z12">
        <v>43329.178999999996</v>
      </c>
      <c r="AA12">
        <v>41340.906000000003</v>
      </c>
      <c r="AB12">
        <v>43877.642999999996</v>
      </c>
      <c r="AC12">
        <v>46271.233</v>
      </c>
      <c r="AD12">
        <v>47861.396999999997</v>
      </c>
      <c r="AE12">
        <v>46507.351000000002</v>
      </c>
      <c r="AF12">
        <v>46073.714</v>
      </c>
      <c r="AG12">
        <v>47487.982000000004</v>
      </c>
      <c r="AH12">
        <v>49956.211000000003</v>
      </c>
      <c r="AI12">
        <v>49934.366999999998</v>
      </c>
      <c r="AJ12">
        <v>53436.2</v>
      </c>
      <c r="AK12">
        <v>53936.398999999998</v>
      </c>
      <c r="AL12">
        <v>55599.116999999998</v>
      </c>
      <c r="AM12">
        <v>58532.487999999998</v>
      </c>
      <c r="AN12">
        <v>60078.964999999997</v>
      </c>
      <c r="AO12">
        <v>60415.906999999999</v>
      </c>
      <c r="AP12">
        <v>60953.89</v>
      </c>
      <c r="AQ12">
        <v>57835.495000000003</v>
      </c>
      <c r="AR12">
        <v>55386.173000000003</v>
      </c>
      <c r="AS12">
        <v>59047.311999999998</v>
      </c>
      <c r="AT12">
        <v>67303.775999999998</v>
      </c>
      <c r="AU12">
        <v>66972.051000000007</v>
      </c>
      <c r="AV12">
        <v>72983.876000000004</v>
      </c>
      <c r="AW12">
        <v>73509.634999999995</v>
      </c>
      <c r="AX12">
        <v>76361.089000000007</v>
      </c>
      <c r="AY12">
        <v>74248.792000000001</v>
      </c>
      <c r="AZ12">
        <v>0</v>
      </c>
    </row>
    <row r="13" spans="1:52">
      <c r="A13" t="s">
        <v>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7696.6450000000004</v>
      </c>
      <c r="AG13">
        <v>8112.2790000000005</v>
      </c>
      <c r="AH13">
        <v>4116.9129999999996</v>
      </c>
      <c r="AI13">
        <v>2179.2089999999998</v>
      </c>
      <c r="AJ13">
        <v>1365.5630000000001</v>
      </c>
      <c r="AK13">
        <v>1631.915</v>
      </c>
      <c r="AL13">
        <v>1768.56</v>
      </c>
      <c r="AM13">
        <v>1849.491</v>
      </c>
      <c r="AN13">
        <v>1884.1320000000001</v>
      </c>
      <c r="AO13">
        <v>1821.3789999999999</v>
      </c>
      <c r="AP13">
        <v>2003.3530000000001</v>
      </c>
      <c r="AQ13">
        <v>1997.7929999999999</v>
      </c>
      <c r="AR13">
        <v>1867.566</v>
      </c>
      <c r="AS13">
        <v>1970.28</v>
      </c>
      <c r="AT13">
        <v>2083.1729999999998</v>
      </c>
      <c r="AU13">
        <v>2505.049</v>
      </c>
      <c r="AV13">
        <v>2546.1489999999999</v>
      </c>
      <c r="AW13">
        <v>2845.3240000000001</v>
      </c>
      <c r="AX13">
        <v>2996.5709999999999</v>
      </c>
      <c r="AY13">
        <v>2601.2060000000001</v>
      </c>
      <c r="AZ13">
        <v>0</v>
      </c>
    </row>
    <row r="14" spans="1:52">
      <c r="A14" t="s">
        <v>14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</row>
    <row r="15" spans="1:52">
      <c r="A15" t="s">
        <v>13</v>
      </c>
      <c r="B15">
        <v>31482.544999999998</v>
      </c>
      <c r="C15">
        <v>32662.795999999998</v>
      </c>
      <c r="D15">
        <v>34084.095999999998</v>
      </c>
      <c r="E15">
        <v>35960.358</v>
      </c>
      <c r="F15">
        <v>37402.908000000003</v>
      </c>
      <c r="G15">
        <v>39439.099000000002</v>
      </c>
      <c r="H15">
        <v>41320.714</v>
      </c>
      <c r="I15">
        <v>43571.440999999999</v>
      </c>
      <c r="J15">
        <v>45196.572999999997</v>
      </c>
      <c r="K15">
        <v>46512.758999999998</v>
      </c>
      <c r="L15">
        <v>50821.086000000003</v>
      </c>
      <c r="M15">
        <v>51613.84</v>
      </c>
      <c r="N15">
        <v>53171.913999999997</v>
      </c>
      <c r="O15">
        <v>57055.949000000001</v>
      </c>
      <c r="P15">
        <v>58928.78</v>
      </c>
      <c r="Q15">
        <v>60377.192000000003</v>
      </c>
      <c r="R15">
        <v>61825.23</v>
      </c>
      <c r="S15">
        <v>66293.608999999997</v>
      </c>
      <c r="T15">
        <v>66472.062000000005</v>
      </c>
      <c r="U15">
        <v>67981.445000000007</v>
      </c>
      <c r="V15">
        <v>69603.085999999996</v>
      </c>
      <c r="W15">
        <v>70077.434999999998</v>
      </c>
      <c r="X15">
        <v>73119.856</v>
      </c>
      <c r="Y15">
        <v>70104.557000000001</v>
      </c>
      <c r="Z15">
        <v>72303.214999999997</v>
      </c>
      <c r="AA15">
        <v>72824.350000000006</v>
      </c>
      <c r="AB15">
        <v>74012.244999999995</v>
      </c>
      <c r="AC15">
        <v>77496.59</v>
      </c>
      <c r="AD15">
        <v>78870.865000000005</v>
      </c>
      <c r="AE15">
        <v>84039.167000000001</v>
      </c>
      <c r="AF15">
        <v>86226.17</v>
      </c>
      <c r="AG15">
        <v>85153.562999999995</v>
      </c>
      <c r="AH15">
        <v>86728.638999999996</v>
      </c>
      <c r="AI15">
        <v>91174.096999999994</v>
      </c>
      <c r="AJ15">
        <v>91258.345000000001</v>
      </c>
      <c r="AK15">
        <v>92556.039000000004</v>
      </c>
      <c r="AL15">
        <v>98946.21</v>
      </c>
      <c r="AM15">
        <v>101287.961</v>
      </c>
      <c r="AN15">
        <v>103935.374</v>
      </c>
      <c r="AO15">
        <v>106192.739</v>
      </c>
      <c r="AP15">
        <v>108111.19899999999</v>
      </c>
      <c r="AQ15">
        <v>106829.429</v>
      </c>
      <c r="AR15">
        <v>111541.49099999999</v>
      </c>
      <c r="AS15">
        <v>113131.19500000001</v>
      </c>
      <c r="AT15">
        <v>113719.26700000001</v>
      </c>
      <c r="AU15">
        <v>119592.368</v>
      </c>
      <c r="AV15">
        <v>122324.94899999999</v>
      </c>
      <c r="AW15">
        <v>124944.93</v>
      </c>
      <c r="AX15">
        <v>129400.925</v>
      </c>
      <c r="AY15">
        <v>131070.68700000001</v>
      </c>
      <c r="AZ15">
        <v>125837.303</v>
      </c>
    </row>
    <row r="16" spans="1:52">
      <c r="A16" t="s">
        <v>12</v>
      </c>
      <c r="B16">
        <v>10897.338</v>
      </c>
      <c r="C16">
        <v>11012.356</v>
      </c>
      <c r="D16">
        <v>11948.751</v>
      </c>
      <c r="E16">
        <v>13088.645</v>
      </c>
      <c r="F16">
        <v>13400.766</v>
      </c>
      <c r="G16">
        <v>13464.549000000001</v>
      </c>
      <c r="H16">
        <v>13932.108</v>
      </c>
      <c r="I16">
        <v>14165.401</v>
      </c>
      <c r="J16">
        <v>15170.64</v>
      </c>
      <c r="K16">
        <v>16233.646000000001</v>
      </c>
      <c r="L16">
        <v>18056.983</v>
      </c>
      <c r="M16">
        <v>18815.116000000002</v>
      </c>
      <c r="N16">
        <v>19821.048999999999</v>
      </c>
      <c r="O16">
        <v>21475.887999999999</v>
      </c>
      <c r="P16">
        <v>20748.697</v>
      </c>
      <c r="Q16">
        <v>20120.841</v>
      </c>
      <c r="R16">
        <v>21690.178</v>
      </c>
      <c r="S16">
        <v>21172.092000000001</v>
      </c>
      <c r="T16">
        <v>21877.917000000001</v>
      </c>
      <c r="U16">
        <v>23697.011999999999</v>
      </c>
      <c r="V16">
        <v>23154.201000000001</v>
      </c>
      <c r="W16">
        <v>21926.624</v>
      </c>
      <c r="X16">
        <v>21436.495999999999</v>
      </c>
      <c r="Y16">
        <v>21501.577000000001</v>
      </c>
      <c r="Z16">
        <v>22334.117999999999</v>
      </c>
      <c r="AA16">
        <v>23085.286</v>
      </c>
      <c r="AB16">
        <v>23175.597000000002</v>
      </c>
      <c r="AC16">
        <v>24047.382000000001</v>
      </c>
      <c r="AD16">
        <v>24307.62</v>
      </c>
      <c r="AE16">
        <v>23917.695</v>
      </c>
      <c r="AF16">
        <v>24781.922999999999</v>
      </c>
      <c r="AG16">
        <v>26368.652999999998</v>
      </c>
      <c r="AH16">
        <v>25340.235000000001</v>
      </c>
      <c r="AI16">
        <v>25604.436000000002</v>
      </c>
      <c r="AJ16">
        <v>25541.197</v>
      </c>
      <c r="AK16">
        <v>26696.465</v>
      </c>
      <c r="AL16">
        <v>28354.268</v>
      </c>
      <c r="AM16">
        <v>28191.129000000001</v>
      </c>
      <c r="AN16">
        <v>28690.508000000002</v>
      </c>
      <c r="AO16">
        <v>28649.79</v>
      </c>
      <c r="AP16">
        <v>28569.633999999998</v>
      </c>
      <c r="AQ16">
        <v>30256.269</v>
      </c>
      <c r="AR16">
        <v>30550.973999999998</v>
      </c>
      <c r="AS16">
        <v>32267.334999999999</v>
      </c>
      <c r="AT16">
        <v>32523.167000000001</v>
      </c>
      <c r="AU16">
        <v>33950.716999999997</v>
      </c>
      <c r="AV16">
        <v>33759.913</v>
      </c>
      <c r="AW16">
        <v>33272.468999999997</v>
      </c>
      <c r="AX16">
        <v>33486.063999999998</v>
      </c>
      <c r="AY16">
        <v>31657.609</v>
      </c>
      <c r="AZ16">
        <v>33065.694000000003</v>
      </c>
    </row>
    <row r="17" spans="1:52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 s="5">
        <v>11396.120930834222</v>
      </c>
      <c r="H17" s="5">
        <v>12128.093100871156</v>
      </c>
      <c r="I17" s="5">
        <v>12702.486653765634</v>
      </c>
      <c r="J17" s="5">
        <v>13106.591567706377</v>
      </c>
      <c r="K17" s="5">
        <v>13473.51476097378</v>
      </c>
      <c r="L17" s="5">
        <v>14131.462891369223</v>
      </c>
      <c r="M17" s="5">
        <v>14838.415517033553</v>
      </c>
      <c r="N17" s="5">
        <v>15712.755929090403</v>
      </c>
      <c r="O17" s="5">
        <v>16426.073750506759</v>
      </c>
      <c r="P17" s="5">
        <v>17289.493303575058</v>
      </c>
      <c r="Q17" s="5">
        <v>18165.575842088743</v>
      </c>
      <c r="R17" s="5">
        <v>18992.858882924134</v>
      </c>
      <c r="S17" s="5">
        <v>19815.210935809468</v>
      </c>
      <c r="T17" s="5">
        <v>20625.038656345987</v>
      </c>
      <c r="U17" s="5">
        <v>21144.962182945888</v>
      </c>
      <c r="V17" s="5">
        <v>20894.811920115138</v>
      </c>
      <c r="W17" s="5">
        <v>21190.796293477357</v>
      </c>
      <c r="X17" s="5">
        <v>21751.401321290086</v>
      </c>
      <c r="Y17" s="5">
        <v>22125.779417066966</v>
      </c>
      <c r="Z17" s="5">
        <v>22924.259626057781</v>
      </c>
      <c r="AA17" s="5">
        <v>23824.125881187621</v>
      </c>
      <c r="AB17" s="5">
        <v>25689.486750110831</v>
      </c>
      <c r="AC17" s="5">
        <v>24917.698278749478</v>
      </c>
      <c r="AD17" s="5">
        <v>24934.015848748171</v>
      </c>
      <c r="AE17" s="5">
        <v>25458.9520014546</v>
      </c>
      <c r="AF17">
        <v>26236.263999999999</v>
      </c>
      <c r="AG17">
        <v>24523.31</v>
      </c>
      <c r="AH17">
        <v>20692.606</v>
      </c>
      <c r="AI17">
        <v>17450.438999999998</v>
      </c>
      <c r="AJ17">
        <v>15922.225</v>
      </c>
      <c r="AK17">
        <v>12764.419</v>
      </c>
      <c r="AL17">
        <v>11785.81</v>
      </c>
      <c r="AM17">
        <v>11267.531999999999</v>
      </c>
      <c r="AN17">
        <v>11910.602000000001</v>
      </c>
      <c r="AO17">
        <v>11065.402</v>
      </c>
      <c r="AP17">
        <v>11434.608</v>
      </c>
      <c r="AQ17">
        <v>11394.85</v>
      </c>
      <c r="AR17">
        <v>11458.503000000001</v>
      </c>
      <c r="AS17">
        <v>11990.97</v>
      </c>
      <c r="AT17">
        <v>12645.414000000001</v>
      </c>
      <c r="AU17">
        <v>13870.772999999999</v>
      </c>
      <c r="AV17">
        <v>13515.307000000001</v>
      </c>
      <c r="AW17">
        <v>12166.306</v>
      </c>
      <c r="AX17">
        <v>13339.055</v>
      </c>
      <c r="AY17">
        <v>11967.985000000001</v>
      </c>
      <c r="AZ17">
        <v>0</v>
      </c>
    </row>
    <row r="18" spans="1:52">
      <c r="A18" t="s">
        <v>29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645.31734300000005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664</v>
      </c>
      <c r="AU18">
        <v>696</v>
      </c>
      <c r="AV18">
        <v>706</v>
      </c>
      <c r="AW18">
        <v>709</v>
      </c>
      <c r="AX18">
        <v>0</v>
      </c>
      <c r="AY18">
        <v>0</v>
      </c>
      <c r="AZ18">
        <v>0</v>
      </c>
    </row>
    <row r="19" spans="1:52">
      <c r="A19" t="s">
        <v>22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1408.8340000000001</v>
      </c>
      <c r="N19">
        <v>1368.393</v>
      </c>
      <c r="O19">
        <v>2034.8620000000001</v>
      </c>
      <c r="P19">
        <v>2269.482</v>
      </c>
      <c r="Q19">
        <v>2132.5160000000001</v>
      </c>
      <c r="R19">
        <v>2719.5709999999999</v>
      </c>
      <c r="S19">
        <v>2482.6280000000002</v>
      </c>
      <c r="T19">
        <v>2537.4259999999999</v>
      </c>
      <c r="U19">
        <v>3021.4580000000001</v>
      </c>
      <c r="V19">
        <v>2805.2530000000002</v>
      </c>
      <c r="W19">
        <v>3103.3490000000002</v>
      </c>
      <c r="X19">
        <v>3500.962</v>
      </c>
      <c r="Y19">
        <v>3371.0039999999999</v>
      </c>
      <c r="Z19">
        <v>3595.2809999999999</v>
      </c>
      <c r="AA19">
        <v>4159.2470000000003</v>
      </c>
      <c r="AB19">
        <v>3554.0369999999998</v>
      </c>
      <c r="AC19">
        <v>3515.8339999999998</v>
      </c>
      <c r="AD19">
        <v>4077.183</v>
      </c>
      <c r="AE19">
        <v>4165.5590000000002</v>
      </c>
      <c r="AF19">
        <v>4350.0159999999996</v>
      </c>
      <c r="AG19">
        <v>4041.5239999999999</v>
      </c>
      <c r="AH19">
        <v>4323.7979999999998</v>
      </c>
      <c r="AI19">
        <v>4656.1880000000001</v>
      </c>
      <c r="AJ19">
        <v>4948.05</v>
      </c>
      <c r="AK19">
        <v>4929.9589999999998</v>
      </c>
      <c r="AL19">
        <v>4964.9489999999996</v>
      </c>
      <c r="AM19">
        <v>5414.2640000000001</v>
      </c>
      <c r="AN19">
        <v>5814.6869999999999</v>
      </c>
      <c r="AO19">
        <v>5654.0060000000003</v>
      </c>
      <c r="AP19">
        <v>5864.6819999999998</v>
      </c>
      <c r="AQ19">
        <v>6068.79</v>
      </c>
      <c r="AR19">
        <v>6433.1729999999998</v>
      </c>
      <c r="AS19">
        <v>6751.8159999999998</v>
      </c>
      <c r="AT19">
        <v>6969.6210000000001</v>
      </c>
      <c r="AU19">
        <v>7500.3490000000002</v>
      </c>
      <c r="AV19">
        <v>8270.9030000000002</v>
      </c>
      <c r="AW19">
        <v>8754.2810000000009</v>
      </c>
      <c r="AX19">
        <v>9244.6659999999993</v>
      </c>
      <c r="AY19">
        <v>9469.2000000000007</v>
      </c>
      <c r="AZ19">
        <v>0</v>
      </c>
    </row>
    <row r="20" spans="1:52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5685.8680000000004</v>
      </c>
      <c r="N20">
        <v>5872.8249999999998</v>
      </c>
      <c r="O20">
        <v>6352.9440000000004</v>
      </c>
      <c r="P20">
        <v>6561.7460000000001</v>
      </c>
      <c r="Q20">
        <v>6727.0429999999997</v>
      </c>
      <c r="R20">
        <v>7155.2030000000004</v>
      </c>
      <c r="S20">
        <v>7324.7280000000001</v>
      </c>
      <c r="T20">
        <v>7576.223</v>
      </c>
      <c r="U20">
        <v>7875.8630000000003</v>
      </c>
      <c r="V20">
        <v>8402.3709999999992</v>
      </c>
      <c r="W20">
        <v>8573.607</v>
      </c>
      <c r="X20">
        <v>9056.7749999999996</v>
      </c>
      <c r="Y20">
        <v>9274.2070000000003</v>
      </c>
      <c r="Z20">
        <v>9409.0319999999992</v>
      </c>
      <c r="AA20">
        <v>9949.6740000000009</v>
      </c>
      <c r="AB20">
        <v>10653.273999999999</v>
      </c>
      <c r="AC20">
        <v>10487.246999999999</v>
      </c>
      <c r="AD20">
        <v>11525.01</v>
      </c>
      <c r="AE20">
        <v>12098.308999999999</v>
      </c>
      <c r="AF20">
        <v>12735.601000000001</v>
      </c>
      <c r="AG20">
        <v>12556.296</v>
      </c>
      <c r="AH20">
        <v>13253.018</v>
      </c>
      <c r="AI20">
        <v>13989.482</v>
      </c>
      <c r="AJ20">
        <v>14611.203</v>
      </c>
      <c r="AK20">
        <v>15896.88</v>
      </c>
      <c r="AL20">
        <v>15990.833000000001</v>
      </c>
      <c r="AM20">
        <v>16705.043000000001</v>
      </c>
      <c r="AN20">
        <v>17404.365000000002</v>
      </c>
      <c r="AO20">
        <v>17645.157999999999</v>
      </c>
      <c r="AP20">
        <v>18603.079000000002</v>
      </c>
      <c r="AQ20">
        <v>20216.169999999998</v>
      </c>
      <c r="AR20">
        <v>20756.202000000001</v>
      </c>
      <c r="AS20">
        <v>21701.893</v>
      </c>
      <c r="AT20">
        <v>22539.082999999999</v>
      </c>
      <c r="AU20">
        <v>23878.044999999998</v>
      </c>
      <c r="AV20">
        <v>25387.233</v>
      </c>
      <c r="AW20">
        <v>26491.608</v>
      </c>
      <c r="AX20">
        <v>27940.838</v>
      </c>
      <c r="AY20">
        <v>29599.326000000001</v>
      </c>
      <c r="AZ20">
        <v>0</v>
      </c>
    </row>
    <row r="21" spans="1:52">
      <c r="A21" t="s">
        <v>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321.98831999999999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375</v>
      </c>
      <c r="AU21">
        <v>390</v>
      </c>
      <c r="AV21">
        <v>398</v>
      </c>
      <c r="AW21">
        <v>401</v>
      </c>
      <c r="AX21">
        <v>0</v>
      </c>
      <c r="AY21">
        <v>0</v>
      </c>
      <c r="AZ21">
        <v>0</v>
      </c>
    </row>
    <row r="22" spans="1:52">
      <c r="A22" t="s">
        <v>33</v>
      </c>
      <c r="B22">
        <v>0</v>
      </c>
      <c r="C22">
        <v>0</v>
      </c>
      <c r="D22">
        <v>0</v>
      </c>
      <c r="E22">
        <v>0</v>
      </c>
      <c r="F22">
        <v>0</v>
      </c>
      <c r="G22" s="5">
        <v>19676.493571042382</v>
      </c>
      <c r="H22" s="5">
        <v>20940.313583599876</v>
      </c>
      <c r="I22" s="5">
        <v>21932.059030964927</v>
      </c>
      <c r="J22" s="5">
        <v>22629.784843935882</v>
      </c>
      <c r="K22" s="5">
        <v>23263.312857302084</v>
      </c>
      <c r="L22" s="5">
        <v>24399.32328018004</v>
      </c>
      <c r="M22" s="5">
        <v>25619.944654623232</v>
      </c>
      <c r="N22" s="5">
        <v>27129.577063857392</v>
      </c>
      <c r="O22" s="5">
        <v>28361.188558013539</v>
      </c>
      <c r="P22" s="5">
        <v>29851.965058909889</v>
      </c>
      <c r="Q22" s="5">
        <v>31364.60541622006</v>
      </c>
      <c r="R22" s="5">
        <v>32792.988769926575</v>
      </c>
      <c r="S22" s="5">
        <v>34212.858300965963</v>
      </c>
      <c r="T22" s="5">
        <v>35611.103373433987</v>
      </c>
      <c r="U22" s="5">
        <v>36508.801106782608</v>
      </c>
      <c r="V22" s="5">
        <v>36076.892734779802</v>
      </c>
      <c r="W22" s="5">
        <v>36587.938085644149</v>
      </c>
      <c r="X22" s="5">
        <v>37555.876324681747</v>
      </c>
      <c r="Y22" s="5">
        <v>38202.275940779335</v>
      </c>
      <c r="Z22" s="5">
        <v>39580.928448432416</v>
      </c>
      <c r="AA22" s="5">
        <v>41134.633668947674</v>
      </c>
      <c r="AB22" s="5">
        <v>46994.618752749651</v>
      </c>
      <c r="AC22" s="5">
        <v>48014.628466972375</v>
      </c>
      <c r="AD22" s="5">
        <v>48747.6885855945</v>
      </c>
      <c r="AE22" s="5">
        <v>47275.806960973605</v>
      </c>
      <c r="AF22">
        <v>45548.432999999997</v>
      </c>
      <c r="AG22">
        <v>44328.228000000003</v>
      </c>
      <c r="AH22">
        <v>36989.353999999999</v>
      </c>
      <c r="AI22">
        <v>31502.300999999999</v>
      </c>
      <c r="AJ22">
        <v>26751.136999999999</v>
      </c>
      <c r="AK22">
        <v>24747.634999999998</v>
      </c>
      <c r="AL22">
        <v>25413.677</v>
      </c>
      <c r="AM22">
        <v>25349.183000000001</v>
      </c>
      <c r="AN22">
        <v>24824.079000000002</v>
      </c>
      <c r="AO22">
        <v>24172.530999999999</v>
      </c>
      <c r="AP22">
        <v>24684.264999999999</v>
      </c>
      <c r="AQ22">
        <v>24774.098999999998</v>
      </c>
      <c r="AR22">
        <v>25251.623</v>
      </c>
      <c r="AS22">
        <v>25999.037</v>
      </c>
      <c r="AT22">
        <v>26878.121999999999</v>
      </c>
      <c r="AU22">
        <v>26873.14</v>
      </c>
      <c r="AV22">
        <v>28629.330999999998</v>
      </c>
      <c r="AW22">
        <v>28057.753000000001</v>
      </c>
      <c r="AX22">
        <v>28145.342000000001</v>
      </c>
      <c r="AY22">
        <v>26760.350999999999</v>
      </c>
      <c r="AZ22">
        <v>0</v>
      </c>
    </row>
    <row r="23" spans="1:52">
      <c r="A23" t="s">
        <v>19</v>
      </c>
      <c r="B23">
        <v>23059.094000000001</v>
      </c>
      <c r="C23">
        <v>23607.632000000001</v>
      </c>
      <c r="D23">
        <v>25907.345000000001</v>
      </c>
      <c r="E23">
        <v>28270.82</v>
      </c>
      <c r="F23">
        <v>28337.951000000001</v>
      </c>
      <c r="G23">
        <v>29488.937999999998</v>
      </c>
      <c r="H23">
        <v>29072.227999999999</v>
      </c>
      <c r="I23">
        <v>30495.561000000002</v>
      </c>
      <c r="J23">
        <v>34531.375</v>
      </c>
      <c r="K23">
        <v>37398.093999999997</v>
      </c>
      <c r="L23">
        <v>39927.624000000003</v>
      </c>
      <c r="M23">
        <v>39659.531999999999</v>
      </c>
      <c r="N23">
        <v>43446.843999999997</v>
      </c>
      <c r="O23">
        <v>45988.557000000001</v>
      </c>
      <c r="P23">
        <v>45124.131000000001</v>
      </c>
      <c r="Q23">
        <v>42318.792000000001</v>
      </c>
      <c r="R23">
        <v>45382.133999999998</v>
      </c>
      <c r="S23">
        <v>45116.667999999998</v>
      </c>
      <c r="T23">
        <v>47496.777000000002</v>
      </c>
      <c r="U23">
        <v>49012.3</v>
      </c>
      <c r="V23">
        <v>46768.053999999996</v>
      </c>
      <c r="W23">
        <v>43530.976000000002</v>
      </c>
      <c r="X23">
        <v>41474.360999999997</v>
      </c>
      <c r="Y23">
        <v>40963.171000000002</v>
      </c>
      <c r="Z23">
        <v>42731.103999999999</v>
      </c>
      <c r="AA23">
        <v>44100.881999999998</v>
      </c>
      <c r="AB23">
        <v>45698.434999999998</v>
      </c>
      <c r="AC23">
        <v>46671.434000000001</v>
      </c>
      <c r="AD23">
        <v>47243.574999999997</v>
      </c>
      <c r="AE23">
        <v>47687.959000000003</v>
      </c>
      <c r="AF23">
        <v>48283.836000000003</v>
      </c>
      <c r="AG23">
        <v>50581.684999999998</v>
      </c>
      <c r="AH23">
        <v>51159.455000000002</v>
      </c>
      <c r="AI23">
        <v>49961.423000000003</v>
      </c>
      <c r="AJ23">
        <v>52858.188999999998</v>
      </c>
      <c r="AK23">
        <v>53766.171000000002</v>
      </c>
      <c r="AL23">
        <v>56742.985999999997</v>
      </c>
      <c r="AM23">
        <v>56806.366000000002</v>
      </c>
      <c r="AN23">
        <v>57745.885000000002</v>
      </c>
      <c r="AO23">
        <v>58177.811000000002</v>
      </c>
      <c r="AP23">
        <v>58508.332999999999</v>
      </c>
      <c r="AQ23">
        <v>58364.999000000003</v>
      </c>
      <c r="AR23">
        <v>56362.553</v>
      </c>
      <c r="AS23">
        <v>59238.417999999998</v>
      </c>
      <c r="AT23">
        <v>58889.483999999997</v>
      </c>
      <c r="AU23">
        <v>58684.739000000001</v>
      </c>
      <c r="AV23">
        <v>58112.328000000001</v>
      </c>
      <c r="AW23">
        <v>57025.137000000002</v>
      </c>
      <c r="AX23">
        <v>58579.071000000004</v>
      </c>
      <c r="AY23">
        <v>57218.686999999998</v>
      </c>
      <c r="AZ23">
        <v>56798.885999999999</v>
      </c>
    </row>
    <row r="24" spans="1:52">
      <c r="A24" t="s">
        <v>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106.218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155</v>
      </c>
      <c r="AU24">
        <v>161</v>
      </c>
      <c r="AV24">
        <v>172</v>
      </c>
      <c r="AW24">
        <v>178</v>
      </c>
      <c r="AX24">
        <v>0</v>
      </c>
      <c r="AY24">
        <v>0</v>
      </c>
      <c r="AZ24">
        <v>0</v>
      </c>
    </row>
    <row r="25" spans="1:52">
      <c r="A25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1104.9780000000001</v>
      </c>
      <c r="N25">
        <v>1157.402</v>
      </c>
      <c r="O25">
        <v>1182.33</v>
      </c>
      <c r="P25">
        <v>1208.143</v>
      </c>
      <c r="Q25">
        <v>1243.558</v>
      </c>
      <c r="R25">
        <v>1205.771</v>
      </c>
      <c r="S25">
        <v>1248.472</v>
      </c>
      <c r="T25">
        <v>1297.451</v>
      </c>
      <c r="U25">
        <v>1319.5609999999999</v>
      </c>
      <c r="V25">
        <v>1352.55</v>
      </c>
      <c r="W25">
        <v>1350.2729999999999</v>
      </c>
      <c r="X25">
        <v>1396.96</v>
      </c>
      <c r="Y25">
        <v>1436.0419999999999</v>
      </c>
      <c r="Z25">
        <v>1471.25</v>
      </c>
      <c r="AA25">
        <v>1542.664</v>
      </c>
      <c r="AB25">
        <v>1557.3140000000001</v>
      </c>
      <c r="AC25">
        <v>1578.903</v>
      </c>
      <c r="AD25">
        <v>1619.7180000000001</v>
      </c>
      <c r="AE25">
        <v>1629.1289999999999</v>
      </c>
      <c r="AF25">
        <v>1661.3150000000001</v>
      </c>
      <c r="AG25">
        <v>1686.6659999999999</v>
      </c>
      <c r="AH25">
        <v>1728.29</v>
      </c>
      <c r="AI25">
        <v>1768.9169999999999</v>
      </c>
      <c r="AJ25">
        <v>1807.3710000000001</v>
      </c>
      <c r="AK25">
        <v>1847.03</v>
      </c>
      <c r="AL25">
        <v>2150.7869999999998</v>
      </c>
      <c r="AM25">
        <v>2231.4789999999998</v>
      </c>
      <c r="AN25">
        <v>2201.1950000000002</v>
      </c>
      <c r="AO25">
        <v>2296.194</v>
      </c>
      <c r="AP25">
        <v>1982.67</v>
      </c>
      <c r="AQ25">
        <v>2108.5459999999998</v>
      </c>
      <c r="AR25">
        <v>2272.3980000000001</v>
      </c>
      <c r="AS25">
        <v>2397.8519999999999</v>
      </c>
      <c r="AT25">
        <v>2491.5509999999999</v>
      </c>
      <c r="AU25">
        <v>2500.2449999999999</v>
      </c>
      <c r="AV25">
        <v>2950.0659999999998</v>
      </c>
      <c r="AW25">
        <v>3207.252</v>
      </c>
      <c r="AX25">
        <v>3279.634</v>
      </c>
      <c r="AY25">
        <v>3474.8519999999999</v>
      </c>
      <c r="AZ25">
        <v>0</v>
      </c>
    </row>
    <row r="26" spans="1:52">
      <c r="A26" t="s">
        <v>25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</row>
    <row r="27" spans="1:52">
      <c r="A27" t="s">
        <v>30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55.974947999999998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180</v>
      </c>
      <c r="AU27">
        <v>204</v>
      </c>
      <c r="AV27">
        <v>211</v>
      </c>
      <c r="AW27">
        <v>244</v>
      </c>
      <c r="AX27">
        <v>0</v>
      </c>
      <c r="AY27">
        <v>0</v>
      </c>
      <c r="AZ27">
        <v>0</v>
      </c>
    </row>
    <row r="28" spans="1:52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1020.636</v>
      </c>
      <c r="N28">
        <v>1128.191</v>
      </c>
      <c r="O28">
        <v>1193.249</v>
      </c>
      <c r="P28">
        <v>1277.934</v>
      </c>
      <c r="Q28">
        <v>1480.6780000000001</v>
      </c>
      <c r="R28">
        <v>1621.8589999999999</v>
      </c>
      <c r="S28">
        <v>1734.402</v>
      </c>
      <c r="T28">
        <v>1880.155</v>
      </c>
      <c r="U28">
        <v>2070.2150000000001</v>
      </c>
      <c r="V28">
        <v>2444.4969999999998</v>
      </c>
      <c r="W28">
        <v>2566.0250000000001</v>
      </c>
      <c r="X28">
        <v>2698.069</v>
      </c>
      <c r="Y28">
        <v>2559.4340000000002</v>
      </c>
      <c r="Z28">
        <v>2552.3829999999998</v>
      </c>
      <c r="AA28">
        <v>2520.0349999999999</v>
      </c>
      <c r="AB28">
        <v>2382.1959999999999</v>
      </c>
      <c r="AC28">
        <v>2207.0659999999998</v>
      </c>
      <c r="AD28">
        <v>2306.2579999999998</v>
      </c>
      <c r="AE28">
        <v>2456.7530000000002</v>
      </c>
      <c r="AF28">
        <v>2610.5909999999999</v>
      </c>
      <c r="AG28">
        <v>2691.1750000000002</v>
      </c>
      <c r="AH28">
        <v>2850.4589999999998</v>
      </c>
      <c r="AI28">
        <v>2998.922</v>
      </c>
      <c r="AJ28">
        <v>3307.087</v>
      </c>
      <c r="AK28">
        <v>3718.0929999999998</v>
      </c>
      <c r="AL28">
        <v>4124.54</v>
      </c>
      <c r="AM28">
        <v>4521.2629999999999</v>
      </c>
      <c r="AN28">
        <v>4715.3490000000002</v>
      </c>
      <c r="AO28">
        <v>4477.0079999999998</v>
      </c>
      <c r="AP28">
        <v>3782.9989999999998</v>
      </c>
      <c r="AQ28">
        <v>2943.1030000000001</v>
      </c>
      <c r="AR28">
        <v>3568.567</v>
      </c>
      <c r="AS28">
        <v>3767.4560000000001</v>
      </c>
      <c r="AT28">
        <v>3665.9250000000002</v>
      </c>
      <c r="AU28">
        <v>5223.0169999999998</v>
      </c>
      <c r="AV28">
        <v>6460.9539999999997</v>
      </c>
      <c r="AW28">
        <v>5411.6450000000004</v>
      </c>
      <c r="AX28">
        <v>5978.2209999999995</v>
      </c>
      <c r="AY28">
        <v>6231.5529999999999</v>
      </c>
      <c r="AZ28">
        <v>0</v>
      </c>
    </row>
    <row r="29" spans="1:52">
      <c r="A29" t="s">
        <v>16</v>
      </c>
      <c r="B29">
        <v>0</v>
      </c>
      <c r="C29">
        <v>0</v>
      </c>
      <c r="D29">
        <v>0</v>
      </c>
      <c r="E29">
        <v>0</v>
      </c>
      <c r="F29">
        <v>0</v>
      </c>
      <c r="G29" s="5">
        <v>2075.4883037536561</v>
      </c>
      <c r="H29" s="5">
        <v>2208.7660228110531</v>
      </c>
      <c r="I29" s="5">
        <v>2246.8635734785298</v>
      </c>
      <c r="J29" s="5">
        <v>2483.4761206005419</v>
      </c>
      <c r="K29" s="5">
        <v>2674.5283194269509</v>
      </c>
      <c r="L29" s="5">
        <v>2961.6370683005107</v>
      </c>
      <c r="M29" s="5">
        <v>3328.0842043107955</v>
      </c>
      <c r="N29" s="5">
        <v>3494.5150577165468</v>
      </c>
      <c r="O29" s="5">
        <v>3687.8780532899596</v>
      </c>
      <c r="P29" s="5">
        <v>4027.4771304126957</v>
      </c>
      <c r="Q29" s="5">
        <v>4054.4156846368101</v>
      </c>
      <c r="R29" s="5">
        <v>4329.27049769719</v>
      </c>
      <c r="S29" s="5">
        <v>4580.3249219160771</v>
      </c>
      <c r="T29" s="5">
        <v>4992.5809137739143</v>
      </c>
      <c r="U29" s="5">
        <v>5401.3558220851473</v>
      </c>
      <c r="V29" s="5">
        <v>5231.9932692086541</v>
      </c>
      <c r="W29" s="5">
        <v>5234.2536344395612</v>
      </c>
      <c r="X29" s="5">
        <v>5433.6762540278614</v>
      </c>
      <c r="Y29" s="5">
        <v>5865.9845397714926</v>
      </c>
      <c r="Z29" s="5">
        <v>6092.0647594116963</v>
      </c>
      <c r="AA29" s="5">
        <v>6246.0537149496413</v>
      </c>
      <c r="AB29" s="5">
        <v>6641.2106723555935</v>
      </c>
      <c r="AC29" s="5">
        <v>6778.0474921575287</v>
      </c>
      <c r="AD29" s="5">
        <v>7046.7183207516591</v>
      </c>
      <c r="AE29" s="5">
        <v>6834.5305941323968</v>
      </c>
      <c r="AF29">
        <v>7017.5959999999995</v>
      </c>
      <c r="AG29">
        <v>6316.62</v>
      </c>
      <c r="AH29">
        <v>4448.8890000000001</v>
      </c>
      <c r="AI29">
        <v>3737.2719999999999</v>
      </c>
      <c r="AJ29">
        <v>1472.0350000000001</v>
      </c>
      <c r="AK29">
        <v>1532.1880000000001</v>
      </c>
      <c r="AL29">
        <v>1784.259</v>
      </c>
      <c r="AM29">
        <v>2734.451</v>
      </c>
      <c r="AN29">
        <v>3389.8719999999998</v>
      </c>
      <c r="AO29">
        <v>3354.9360000000001</v>
      </c>
      <c r="AP29">
        <v>4356.5</v>
      </c>
      <c r="AQ29">
        <v>4208.8909999999996</v>
      </c>
      <c r="AR29">
        <v>4415.4639999999999</v>
      </c>
      <c r="AS29">
        <v>4407.6310000000003</v>
      </c>
      <c r="AT29">
        <v>4816.0839999999998</v>
      </c>
      <c r="AU29">
        <v>5047.2129999999997</v>
      </c>
      <c r="AV29">
        <v>5393.0789999999997</v>
      </c>
      <c r="AW29">
        <v>5589.7309999999998</v>
      </c>
      <c r="AX29">
        <v>5975.06</v>
      </c>
      <c r="AY29">
        <v>5952.5640000000003</v>
      </c>
      <c r="AZ29">
        <v>0</v>
      </c>
    </row>
    <row r="30" spans="1:52">
      <c r="A30" t="s">
        <v>32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775.95100000000002</v>
      </c>
      <c r="X30">
        <v>813.91099999999994</v>
      </c>
      <c r="Y30">
        <v>821.89599999999996</v>
      </c>
      <c r="Z30">
        <v>836.99199999999996</v>
      </c>
      <c r="AA30">
        <v>885.29</v>
      </c>
      <c r="AB30">
        <v>970.27</v>
      </c>
      <c r="AC30">
        <v>965.57100000000003</v>
      </c>
      <c r="AD30">
        <v>1136.4870000000001</v>
      </c>
      <c r="AE30">
        <v>1214.829</v>
      </c>
      <c r="AF30">
        <v>1261.1759999999999</v>
      </c>
      <c r="AG30">
        <v>1282.8599999999999</v>
      </c>
      <c r="AH30">
        <v>1477.7929999999999</v>
      </c>
      <c r="AI30">
        <v>1482.557</v>
      </c>
      <c r="AJ30">
        <v>1461.1579999999999</v>
      </c>
      <c r="AK30">
        <v>1495.3150000000001</v>
      </c>
      <c r="AL30">
        <v>1451.952</v>
      </c>
      <c r="AM30">
        <v>1523.4829999999999</v>
      </c>
      <c r="AN30">
        <v>1726.1389999999999</v>
      </c>
      <c r="AO30">
        <v>1781.6769999999999</v>
      </c>
      <c r="AP30">
        <v>1836.367</v>
      </c>
      <c r="AQ30">
        <v>1867.56</v>
      </c>
      <c r="AR30">
        <v>1916.384</v>
      </c>
      <c r="AS30">
        <v>1906.828</v>
      </c>
      <c r="AT30">
        <v>1857.2070000000001</v>
      </c>
      <c r="AU30">
        <v>1928.0350000000001</v>
      </c>
      <c r="AV30">
        <v>1962.3050000000001</v>
      </c>
      <c r="AW30">
        <v>2047.4190000000001</v>
      </c>
      <c r="AX30">
        <v>2170.5419999999999</v>
      </c>
      <c r="AY30">
        <v>2048.3519999999999</v>
      </c>
      <c r="AZ30">
        <v>0</v>
      </c>
    </row>
    <row r="31" spans="1:52">
      <c r="A31" t="s">
        <v>31</v>
      </c>
    </row>
    <row r="32" spans="1:52">
      <c r="A32" t="s">
        <v>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69768.498999999996</v>
      </c>
      <c r="N32">
        <v>74815.786999999997</v>
      </c>
      <c r="O32">
        <v>81973.065000000002</v>
      </c>
      <c r="P32">
        <v>87251.497000000003</v>
      </c>
      <c r="Q32">
        <v>91128.676000000007</v>
      </c>
      <c r="R32">
        <v>95580.153000000006</v>
      </c>
      <c r="S32">
        <v>98852.793000000005</v>
      </c>
      <c r="T32">
        <v>105145.292</v>
      </c>
      <c r="U32">
        <v>111797.515</v>
      </c>
      <c r="V32">
        <v>113858.50599999999</v>
      </c>
      <c r="W32">
        <v>109230.875</v>
      </c>
      <c r="X32">
        <v>111056.5</v>
      </c>
      <c r="Y32">
        <v>113819.696</v>
      </c>
      <c r="Z32">
        <v>121147.789</v>
      </c>
      <c r="AA32">
        <v>129348.355</v>
      </c>
      <c r="AB32">
        <v>135377.47700000001</v>
      </c>
      <c r="AC32">
        <v>140637.72099999999</v>
      </c>
      <c r="AD32">
        <v>142537.764</v>
      </c>
      <c r="AE32">
        <v>145383.92300000001</v>
      </c>
      <c r="AF32">
        <v>140245.587</v>
      </c>
      <c r="AG32">
        <v>142904.97500000001</v>
      </c>
      <c r="AH32">
        <v>144381.82500000001</v>
      </c>
      <c r="AI32">
        <v>147984.21</v>
      </c>
      <c r="AJ32">
        <v>155784.68900000001</v>
      </c>
      <c r="AK32">
        <v>161117.136</v>
      </c>
      <c r="AL32">
        <v>169681.53899999999</v>
      </c>
      <c r="AM32">
        <v>178311.68299999999</v>
      </c>
      <c r="AN32">
        <v>182612.33900000001</v>
      </c>
      <c r="AO32">
        <v>186747.51</v>
      </c>
      <c r="AP32">
        <v>189159.97500000001</v>
      </c>
      <c r="AQ32">
        <v>190276.99100000001</v>
      </c>
      <c r="AR32">
        <v>195839.63399999999</v>
      </c>
      <c r="AS32">
        <v>199093.28099999999</v>
      </c>
      <c r="AT32">
        <v>209728.52499999999</v>
      </c>
      <c r="AU32">
        <v>215444.71599999999</v>
      </c>
      <c r="AV32">
        <v>222968.766</v>
      </c>
      <c r="AW32">
        <v>235391.81899999999</v>
      </c>
      <c r="AX32">
        <v>248605.899</v>
      </c>
      <c r="AY32">
        <v>240161.61199999999</v>
      </c>
      <c r="AZ32">
        <v>0</v>
      </c>
    </row>
    <row r="33" spans="1:52">
      <c r="A33" t="s">
        <v>103</v>
      </c>
    </row>
    <row r="34" spans="1:52">
      <c r="A34" t="s">
        <v>233</v>
      </c>
    </row>
    <row r="35" spans="1:52">
      <c r="A35" t="s">
        <v>26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177.25899999999999</v>
      </c>
      <c r="N35">
        <v>176.411</v>
      </c>
      <c r="O35">
        <v>344.44900000000001</v>
      </c>
      <c r="P35">
        <v>593.83600000000001</v>
      </c>
      <c r="Q35">
        <v>740.36099999999999</v>
      </c>
      <c r="R35">
        <v>976.18899999999996</v>
      </c>
      <c r="S35">
        <v>1055.3820000000001</v>
      </c>
      <c r="T35">
        <v>986.38400000000001</v>
      </c>
      <c r="U35">
        <v>1027.1089999999999</v>
      </c>
      <c r="V35">
        <v>1350.646</v>
      </c>
      <c r="W35">
        <v>1299.5250000000001</v>
      </c>
      <c r="X35">
        <v>1398.088</v>
      </c>
      <c r="Y35">
        <v>1476.627</v>
      </c>
      <c r="Z35">
        <v>1700.366</v>
      </c>
      <c r="AA35">
        <v>1782.241</v>
      </c>
      <c r="AB35">
        <v>1630.538</v>
      </c>
      <c r="AC35">
        <v>1673.048</v>
      </c>
      <c r="AD35">
        <v>1365.635</v>
      </c>
      <c r="AE35">
        <v>1581.7260000000001</v>
      </c>
      <c r="AF35">
        <v>1762.414</v>
      </c>
      <c r="AG35">
        <v>1998.809</v>
      </c>
      <c r="AH35">
        <v>2147.6779999999999</v>
      </c>
      <c r="AI35">
        <v>2072.1239999999998</v>
      </c>
      <c r="AJ35">
        <v>1941.6479999999999</v>
      </c>
      <c r="AK35">
        <v>2312.2959999999998</v>
      </c>
      <c r="AL35">
        <v>2319.5540000000001</v>
      </c>
      <c r="AM35">
        <v>2393.7139999999999</v>
      </c>
      <c r="AN35">
        <v>2383.8620000000001</v>
      </c>
      <c r="AO35">
        <v>2429.4940000000001</v>
      </c>
      <c r="AP35">
        <v>2453.6390000000001</v>
      </c>
      <c r="AQ35">
        <v>2279.7600000000002</v>
      </c>
      <c r="AR35">
        <v>2224.596</v>
      </c>
      <c r="AS35">
        <v>2578.8670000000002</v>
      </c>
      <c r="AT35">
        <v>2595.5520000000001</v>
      </c>
      <c r="AU35">
        <v>2539.2750000000001</v>
      </c>
      <c r="AV35">
        <v>3253.2979999999998</v>
      </c>
      <c r="AW35">
        <v>3320.3719999999998</v>
      </c>
      <c r="AX35">
        <v>3629.0239999999999</v>
      </c>
      <c r="AY35">
        <v>3123.4589999999998</v>
      </c>
      <c r="AZ35">
        <v>0</v>
      </c>
    </row>
    <row r="36" spans="1:5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19024.953000000001</v>
      </c>
      <c r="N36">
        <v>19406.11</v>
      </c>
      <c r="O36">
        <v>20502.847000000002</v>
      </c>
      <c r="P36">
        <v>21377.866999999998</v>
      </c>
      <c r="Q36">
        <v>23244.784</v>
      </c>
      <c r="R36">
        <v>24351.811000000002</v>
      </c>
      <c r="S36">
        <v>26009.904999999999</v>
      </c>
      <c r="T36">
        <v>27186.458999999999</v>
      </c>
      <c r="U36">
        <v>28247.412</v>
      </c>
      <c r="V36">
        <v>28388.902999999998</v>
      </c>
      <c r="W36">
        <v>28322.738000000001</v>
      </c>
      <c r="X36">
        <v>29509.705999999998</v>
      </c>
      <c r="Y36">
        <v>30128.1</v>
      </c>
      <c r="Z36">
        <v>30352.276999999998</v>
      </c>
      <c r="AA36">
        <v>30642.989000000001</v>
      </c>
      <c r="AB36">
        <v>30914.126</v>
      </c>
      <c r="AC36">
        <v>30601.964</v>
      </c>
      <c r="AD36">
        <v>31329.913</v>
      </c>
      <c r="AE36">
        <v>30420.87</v>
      </c>
      <c r="AF36">
        <v>28572.292000000001</v>
      </c>
      <c r="AG36">
        <v>22098.39</v>
      </c>
      <c r="AH36">
        <v>20614.573</v>
      </c>
      <c r="AI36">
        <v>22028.097000000002</v>
      </c>
      <c r="AJ36">
        <v>21264.138999999999</v>
      </c>
      <c r="AK36">
        <v>23101.904999999999</v>
      </c>
      <c r="AL36">
        <v>22953.413</v>
      </c>
      <c r="AM36">
        <v>20823.984</v>
      </c>
      <c r="AN36">
        <v>20017.25</v>
      </c>
      <c r="AO36">
        <v>18262.587</v>
      </c>
      <c r="AP36">
        <v>18653.165000000001</v>
      </c>
      <c r="AQ36">
        <v>19491.867999999999</v>
      </c>
      <c r="AR36">
        <v>19014.047999999999</v>
      </c>
      <c r="AS36">
        <v>19509.861000000001</v>
      </c>
      <c r="AT36">
        <v>18820.858</v>
      </c>
      <c r="AU36">
        <v>19885.839</v>
      </c>
      <c r="AV36">
        <v>20444.592000000001</v>
      </c>
      <c r="AW36">
        <v>20102.562999999998</v>
      </c>
      <c r="AX36">
        <v>19776.679</v>
      </c>
      <c r="AY36">
        <v>17480.245999999999</v>
      </c>
      <c r="AZ36">
        <v>0</v>
      </c>
    </row>
    <row r="37" spans="1:5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</row>
    <row r="38" spans="1:52">
      <c r="A38" t="s">
        <v>23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</row>
    <row r="39" spans="1:52">
      <c r="A39" t="s">
        <v>41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2454.92</v>
      </c>
      <c r="N39">
        <v>2605.0749999999998</v>
      </c>
      <c r="O39">
        <v>2691.08</v>
      </c>
      <c r="P39">
        <v>2809.165</v>
      </c>
      <c r="Q39">
        <v>2960.04</v>
      </c>
      <c r="R39">
        <v>3190.8960000000002</v>
      </c>
      <c r="S39">
        <v>3253.3879999999999</v>
      </c>
      <c r="T39">
        <v>3478.9560000000001</v>
      </c>
      <c r="U39">
        <v>3519.17</v>
      </c>
      <c r="V39">
        <v>3573.92</v>
      </c>
      <c r="W39">
        <v>3559.1640000000002</v>
      </c>
      <c r="X39">
        <v>3541.8359999999998</v>
      </c>
      <c r="Y39">
        <v>3455.4740000000002</v>
      </c>
      <c r="Z39">
        <v>3520.2359999999999</v>
      </c>
      <c r="AA39">
        <v>3697.2069999999999</v>
      </c>
      <c r="AB39">
        <v>4088.9929999999999</v>
      </c>
      <c r="AC39">
        <v>4173.1530000000002</v>
      </c>
      <c r="AD39">
        <v>4229.5010000000002</v>
      </c>
      <c r="AE39">
        <v>4379.1440000000002</v>
      </c>
      <c r="AF39">
        <v>4322.8339999999998</v>
      </c>
      <c r="AG39">
        <v>4449.5860000000002</v>
      </c>
      <c r="AH39">
        <v>4803.6769999999997</v>
      </c>
      <c r="AI39">
        <v>4967.348</v>
      </c>
      <c r="AJ39">
        <v>5093.9170000000004</v>
      </c>
      <c r="AK39">
        <v>5084.6949999999997</v>
      </c>
      <c r="AL39">
        <v>5724.6289999999999</v>
      </c>
      <c r="AM39">
        <v>5882.0829999999996</v>
      </c>
      <c r="AN39">
        <v>5871.9750000000004</v>
      </c>
      <c r="AO39">
        <v>6990.29</v>
      </c>
      <c r="AP39">
        <v>6734.1450000000004</v>
      </c>
      <c r="AQ39">
        <v>6483.375</v>
      </c>
      <c r="AR39">
        <v>6946.47</v>
      </c>
      <c r="AS39">
        <v>6578.0410000000002</v>
      </c>
      <c r="AT39">
        <v>9301.6970000000001</v>
      </c>
      <c r="AU39">
        <v>9634.1650000000009</v>
      </c>
      <c r="AV39">
        <v>9537.2459999999992</v>
      </c>
      <c r="AW39">
        <v>10232.924999999999</v>
      </c>
      <c r="AX39">
        <v>10278.06</v>
      </c>
      <c r="AY39">
        <v>10352.879999999999</v>
      </c>
      <c r="AZ39">
        <v>0</v>
      </c>
    </row>
    <row r="40" spans="1:52">
      <c r="A40" t="s">
        <v>114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3372.9549999999999</v>
      </c>
      <c r="AL40">
        <v>3480.0079999999998</v>
      </c>
      <c r="AM40">
        <v>3640.0160000000001</v>
      </c>
      <c r="AN40">
        <v>3815.9650000000001</v>
      </c>
      <c r="AO40">
        <v>3888.951</v>
      </c>
      <c r="AP40">
        <v>3978.11</v>
      </c>
      <c r="AQ40">
        <v>4164.3689999999997</v>
      </c>
      <c r="AR40">
        <v>4295.5860000000002</v>
      </c>
      <c r="AS40">
        <v>4439.232</v>
      </c>
      <c r="AT40">
        <v>4623.3059999999996</v>
      </c>
      <c r="AU40">
        <v>4756.2790000000005</v>
      </c>
      <c r="AV40">
        <v>4934.0929999999998</v>
      </c>
      <c r="AW40">
        <v>5103.8220000000001</v>
      </c>
      <c r="AX40">
        <v>5192.8689999999997</v>
      </c>
      <c r="AY40">
        <v>5182.2860000000001</v>
      </c>
      <c r="AZ40">
        <v>0</v>
      </c>
    </row>
    <row r="41" spans="1:52">
      <c r="A41" t="s">
        <v>44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2695.1849999999999</v>
      </c>
      <c r="N41">
        <v>2754.913</v>
      </c>
      <c r="O41">
        <v>2815.701</v>
      </c>
      <c r="P41">
        <v>2892.9569999999999</v>
      </c>
      <c r="Q41">
        <v>3035.6190000000001</v>
      </c>
      <c r="R41">
        <v>3080.576</v>
      </c>
      <c r="S41">
        <v>3296.6260000000002</v>
      </c>
      <c r="T41">
        <v>3405.3389999999999</v>
      </c>
      <c r="U41">
        <v>3533.5929999999998</v>
      </c>
      <c r="V41">
        <v>3655.462</v>
      </c>
      <c r="W41">
        <v>3837.3629999999998</v>
      </c>
      <c r="X41">
        <v>4013.732</v>
      </c>
      <c r="Y41">
        <v>4156.125</v>
      </c>
      <c r="Z41">
        <v>4291.277</v>
      </c>
      <c r="AA41">
        <v>4457.7179999999998</v>
      </c>
      <c r="AB41">
        <v>4523.7879999999996</v>
      </c>
      <c r="AC41">
        <v>4608.2269999999999</v>
      </c>
      <c r="AD41">
        <v>4753.59</v>
      </c>
      <c r="AE41">
        <v>4928.9709999999995</v>
      </c>
      <c r="AF41">
        <v>4979.78</v>
      </c>
      <c r="AG41">
        <v>5028.1019999999999</v>
      </c>
      <c r="AH41">
        <v>5082.7870000000003</v>
      </c>
      <c r="AI41">
        <v>5259.91</v>
      </c>
      <c r="AJ41">
        <v>5401.8239999999996</v>
      </c>
      <c r="AK41">
        <v>5496.9070000000002</v>
      </c>
      <c r="AL41">
        <v>5632.6180000000004</v>
      </c>
      <c r="AM41">
        <v>5835.8410000000003</v>
      </c>
      <c r="AN41">
        <v>6004.076</v>
      </c>
      <c r="AO41">
        <v>6050.6459999999997</v>
      </c>
      <c r="AP41">
        <v>6309.6580000000004</v>
      </c>
      <c r="AQ41">
        <v>6384.1450000000004</v>
      </c>
      <c r="AR41">
        <v>6522.0230000000001</v>
      </c>
      <c r="AS41">
        <v>6773.4570000000003</v>
      </c>
      <c r="AT41">
        <v>6970.0730000000003</v>
      </c>
      <c r="AU41">
        <v>6994.8670000000002</v>
      </c>
      <c r="AV41">
        <v>6712.3310000000001</v>
      </c>
      <c r="AW41">
        <v>6339.74</v>
      </c>
      <c r="AX41">
        <v>6395.1959999999999</v>
      </c>
      <c r="AY41">
        <v>6917.8389999999999</v>
      </c>
      <c r="AZ41">
        <v>0</v>
      </c>
    </row>
    <row r="42" spans="1:52">
      <c r="A42" t="s">
        <v>35</v>
      </c>
      <c r="B42">
        <v>76134.957999999999</v>
      </c>
      <c r="C42">
        <v>78702.866999999998</v>
      </c>
      <c r="D42">
        <v>82858.157999999996</v>
      </c>
      <c r="E42">
        <v>89014.451000000001</v>
      </c>
      <c r="F42">
        <v>94753.432000000001</v>
      </c>
      <c r="G42">
        <v>101404.694</v>
      </c>
      <c r="H42">
        <v>105690.508</v>
      </c>
      <c r="I42">
        <v>113424.75199999999</v>
      </c>
      <c r="J42">
        <v>121797.435</v>
      </c>
      <c r="K42">
        <v>128087.836</v>
      </c>
      <c r="L42">
        <v>138101.921</v>
      </c>
      <c r="M42">
        <v>141347.834</v>
      </c>
      <c r="N42">
        <v>152483.114</v>
      </c>
      <c r="O42">
        <v>159342.87100000001</v>
      </c>
      <c r="P42">
        <v>161707.28899999999</v>
      </c>
      <c r="Q42">
        <v>165940.361</v>
      </c>
      <c r="R42">
        <v>171018.05499999999</v>
      </c>
      <c r="S42">
        <v>176306.35</v>
      </c>
      <c r="T42">
        <v>181194.77499999999</v>
      </c>
      <c r="U42">
        <v>190286.111</v>
      </c>
      <c r="V42">
        <v>192599.47500000001</v>
      </c>
      <c r="W42">
        <v>187793.098</v>
      </c>
      <c r="X42">
        <v>180449.48800000001</v>
      </c>
      <c r="Y42">
        <v>179505.99799999999</v>
      </c>
      <c r="Z42">
        <v>188693.916</v>
      </c>
      <c r="AA42">
        <v>192979.758</v>
      </c>
      <c r="AB42">
        <v>196320.489</v>
      </c>
      <c r="AC42">
        <v>202876.29</v>
      </c>
      <c r="AD42">
        <v>211259.37700000001</v>
      </c>
      <c r="AE42">
        <v>217211.24799999999</v>
      </c>
      <c r="AF42">
        <v>208565.26699999999</v>
      </c>
      <c r="AG42">
        <v>208148.266</v>
      </c>
      <c r="AH42">
        <v>213327.31099999999</v>
      </c>
      <c r="AI42">
        <v>220340.03099999999</v>
      </c>
      <c r="AJ42">
        <v>228088.13099999999</v>
      </c>
      <c r="AK42">
        <v>230771.58900000001</v>
      </c>
      <c r="AL42">
        <v>236098.42600000001</v>
      </c>
      <c r="AM42">
        <v>238870.492</v>
      </c>
      <c r="AN42">
        <v>237077.10699999999</v>
      </c>
      <c r="AO42">
        <v>244327.08100000001</v>
      </c>
      <c r="AP42">
        <v>251449.65</v>
      </c>
      <c r="AQ42">
        <v>247877.516</v>
      </c>
      <c r="AR42">
        <v>248219.60800000001</v>
      </c>
      <c r="AS42">
        <v>262037.84899999999</v>
      </c>
      <c r="AT42">
        <v>267618.92200000002</v>
      </c>
      <c r="AU42">
        <v>272206.37</v>
      </c>
      <c r="AV42">
        <v>268516.598</v>
      </c>
      <c r="AW42">
        <v>271995.16499999998</v>
      </c>
      <c r="AX42">
        <v>266540.59299999999</v>
      </c>
      <c r="AY42">
        <v>254119.867</v>
      </c>
      <c r="AZ42">
        <v>255322.41500000001</v>
      </c>
    </row>
    <row r="43" spans="1:52">
      <c r="A43" t="s">
        <v>49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29.046122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89</v>
      </c>
      <c r="AU43">
        <v>99</v>
      </c>
      <c r="AV43">
        <v>102</v>
      </c>
      <c r="AW43">
        <v>103</v>
      </c>
      <c r="AX43">
        <v>0</v>
      </c>
      <c r="AY43">
        <v>0</v>
      </c>
      <c r="AZ43">
        <v>0</v>
      </c>
    </row>
    <row r="44" spans="1:52">
      <c r="A44" t="s">
        <v>121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</row>
    <row r="45" spans="1:52">
      <c r="A45" t="s">
        <v>38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</row>
    <row r="46" spans="1:52">
      <c r="A46" t="s">
        <v>209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</row>
    <row r="47" spans="1:52">
      <c r="A47" t="s">
        <v>43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8703.9470000000001</v>
      </c>
      <c r="N47">
        <v>8838.3690000000006</v>
      </c>
      <c r="O47">
        <v>8500.4860000000008</v>
      </c>
      <c r="P47">
        <v>8439.25</v>
      </c>
      <c r="Q47">
        <v>7632.259</v>
      </c>
      <c r="R47">
        <v>8081.665</v>
      </c>
      <c r="S47">
        <v>8375.598</v>
      </c>
      <c r="T47">
        <v>8674.2710000000006</v>
      </c>
      <c r="U47">
        <v>9173.4680000000008</v>
      </c>
      <c r="V47">
        <v>9478.3819999999996</v>
      </c>
      <c r="W47">
        <v>9629.0519999999997</v>
      </c>
      <c r="X47">
        <v>8829.5779999999995</v>
      </c>
      <c r="Y47">
        <v>9129.3909999999996</v>
      </c>
      <c r="Z47">
        <v>9604.9130000000005</v>
      </c>
      <c r="AA47">
        <v>9582.6720000000005</v>
      </c>
      <c r="AB47">
        <v>10012.567999999999</v>
      </c>
      <c r="AC47">
        <v>10334.447</v>
      </c>
      <c r="AD47">
        <v>11697.791999999999</v>
      </c>
      <c r="AE47">
        <v>13112.432000000001</v>
      </c>
      <c r="AF47">
        <v>13552.655000000001</v>
      </c>
      <c r="AG47">
        <v>13867.34</v>
      </c>
      <c r="AH47">
        <v>15038.178</v>
      </c>
      <c r="AI47">
        <v>15422.248</v>
      </c>
      <c r="AJ47">
        <v>16611.089</v>
      </c>
      <c r="AK47">
        <v>17885.963</v>
      </c>
      <c r="AL47">
        <v>19861.718000000001</v>
      </c>
      <c r="AM47">
        <v>22295.816999999999</v>
      </c>
      <c r="AN47">
        <v>23099.197</v>
      </c>
      <c r="AO47">
        <v>24568.735000000001</v>
      </c>
      <c r="AP47">
        <v>24703.238000000001</v>
      </c>
      <c r="AQ47">
        <v>24227.25</v>
      </c>
      <c r="AR47">
        <v>25096.649000000001</v>
      </c>
      <c r="AS47">
        <v>25368.787</v>
      </c>
      <c r="AT47">
        <v>27042.931</v>
      </c>
      <c r="AU47">
        <v>27705.993999999999</v>
      </c>
      <c r="AV47">
        <v>28273.535</v>
      </c>
      <c r="AW47">
        <v>28532.195</v>
      </c>
      <c r="AX47">
        <v>29288.91</v>
      </c>
      <c r="AY47">
        <v>28783.528999999999</v>
      </c>
      <c r="AZ47">
        <v>31255.079000000002</v>
      </c>
    </row>
    <row r="48" spans="1:52">
      <c r="A48" t="s">
        <v>45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391707.63199999998</v>
      </c>
      <c r="N48">
        <v>411998.17300000001</v>
      </c>
      <c r="O48">
        <v>427303.89799999999</v>
      </c>
      <c r="P48">
        <v>438349.29100000003</v>
      </c>
      <c r="Q48">
        <v>484043.46399999998</v>
      </c>
      <c r="R48">
        <v>500505.03899999999</v>
      </c>
      <c r="S48">
        <v>545031.571</v>
      </c>
      <c r="T48">
        <v>590532.06799999997</v>
      </c>
      <c r="U48">
        <v>600327.84299999999</v>
      </c>
      <c r="V48">
        <v>598487.71699999995</v>
      </c>
      <c r="W48">
        <v>594037.06599999999</v>
      </c>
      <c r="X48">
        <v>612562.79500000004</v>
      </c>
      <c r="Y48">
        <v>636974.73100000003</v>
      </c>
      <c r="Z48">
        <v>675653.36100000003</v>
      </c>
      <c r="AA48">
        <v>692003.68700000003</v>
      </c>
      <c r="AB48">
        <v>716608.13</v>
      </c>
      <c r="AC48">
        <v>753407.94299999997</v>
      </c>
      <c r="AD48">
        <v>794192.201</v>
      </c>
      <c r="AE48">
        <v>810700.50699999998</v>
      </c>
      <c r="AF48">
        <v>862955.71400000004</v>
      </c>
      <c r="AG48">
        <v>856739.28599999996</v>
      </c>
      <c r="AH48">
        <v>885789.10499999998</v>
      </c>
      <c r="AI48">
        <v>937316.22499999998</v>
      </c>
      <c r="AJ48">
        <v>980275.39599999995</v>
      </c>
      <c r="AK48">
        <v>1047245.513</v>
      </c>
      <c r="AL48">
        <v>1084845.487</v>
      </c>
      <c r="AM48">
        <v>1087374.8600000001</v>
      </c>
      <c r="AN48">
        <v>1085530.084</v>
      </c>
      <c r="AO48">
        <v>1085776.625</v>
      </c>
      <c r="AP48">
        <v>1094871.4410000001</v>
      </c>
      <c r="AQ48">
        <v>1091385.51</v>
      </c>
      <c r="AR48">
        <v>1181700.585</v>
      </c>
      <c r="AS48">
        <v>1345045.61</v>
      </c>
      <c r="AT48">
        <v>1567914.585</v>
      </c>
      <c r="AU48">
        <v>1696389.496</v>
      </c>
      <c r="AV48">
        <v>1853974.7069999999</v>
      </c>
      <c r="AW48">
        <v>1963991.8729999999</v>
      </c>
      <c r="AX48">
        <v>2117482.5260000001</v>
      </c>
      <c r="AY48">
        <v>2257100.875</v>
      </c>
      <c r="AZ48">
        <v>0</v>
      </c>
    </row>
    <row r="49" spans="1:52">
      <c r="A49" t="s">
        <v>50</v>
      </c>
    </row>
    <row r="50" spans="1:52">
      <c r="A50" t="s">
        <v>36</v>
      </c>
    </row>
    <row r="51" spans="1:52">
      <c r="A51" t="s">
        <v>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13790.743</v>
      </c>
      <c r="N51">
        <v>13807.651</v>
      </c>
      <c r="O51">
        <v>13889.264999999999</v>
      </c>
      <c r="P51">
        <v>14716.12</v>
      </c>
      <c r="Q51">
        <v>15395.937</v>
      </c>
      <c r="R51">
        <v>16013.835999999999</v>
      </c>
      <c r="S51">
        <v>16489.607</v>
      </c>
      <c r="T51">
        <v>17211.97</v>
      </c>
      <c r="U51">
        <v>16868.743999999999</v>
      </c>
      <c r="V51">
        <v>18534.595000000001</v>
      </c>
      <c r="W51">
        <v>18780.715</v>
      </c>
      <c r="X51">
        <v>19299.614000000001</v>
      </c>
      <c r="Y51">
        <v>19919.101999999999</v>
      </c>
      <c r="Z51">
        <v>20597.338</v>
      </c>
      <c r="AA51">
        <v>20929.044999999998</v>
      </c>
      <c r="AB51">
        <v>21735.304</v>
      </c>
      <c r="AC51">
        <v>22477.405999999999</v>
      </c>
      <c r="AD51">
        <v>23179.584999999999</v>
      </c>
      <c r="AE51">
        <v>23367.599999999999</v>
      </c>
      <c r="AF51">
        <v>24222.605</v>
      </c>
      <c r="AG51">
        <v>24682.775000000001</v>
      </c>
      <c r="AH51">
        <v>25613.915000000001</v>
      </c>
      <c r="AI51">
        <v>26998.67</v>
      </c>
      <c r="AJ51">
        <v>27965.242999999999</v>
      </c>
      <c r="AK51">
        <v>28459.35</v>
      </c>
      <c r="AL51">
        <v>29138.874</v>
      </c>
      <c r="AM51">
        <v>28293.179</v>
      </c>
      <c r="AN51">
        <v>29606.288</v>
      </c>
      <c r="AO51">
        <v>26642.144</v>
      </c>
      <c r="AP51">
        <v>26783.465</v>
      </c>
      <c r="AQ51">
        <v>26600.276999999998</v>
      </c>
      <c r="AR51">
        <v>25951.937999999998</v>
      </c>
      <c r="AS51">
        <v>26657.343000000001</v>
      </c>
      <c r="AT51">
        <v>26955.7</v>
      </c>
      <c r="AU51">
        <v>27987.171999999999</v>
      </c>
      <c r="AV51">
        <v>29621.342000000001</v>
      </c>
      <c r="AW51">
        <v>29458.362000000001</v>
      </c>
      <c r="AX51">
        <v>30752.017</v>
      </c>
      <c r="AY51">
        <v>31831.807000000001</v>
      </c>
      <c r="AZ51">
        <v>0</v>
      </c>
    </row>
    <row r="52" spans="1:52">
      <c r="A52" t="s">
        <v>116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17.846779850963287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34</v>
      </c>
      <c r="AU52">
        <v>37</v>
      </c>
      <c r="AV52">
        <v>42</v>
      </c>
      <c r="AW52">
        <v>41</v>
      </c>
      <c r="AX52">
        <v>0</v>
      </c>
      <c r="AY52">
        <v>0</v>
      </c>
      <c r="AZ52">
        <v>0</v>
      </c>
    </row>
    <row r="53" spans="1:52">
      <c r="A53" t="s">
        <v>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6678.933</v>
      </c>
      <c r="N53">
        <v>6851.5150000000003</v>
      </c>
      <c r="O53">
        <v>7090.7529999999997</v>
      </c>
      <c r="P53">
        <v>7284.0609999999997</v>
      </c>
      <c r="Q53">
        <v>7470.85</v>
      </c>
      <c r="R53">
        <v>7586.6059999999998</v>
      </c>
      <c r="S53">
        <v>7824.5330000000004</v>
      </c>
      <c r="T53">
        <v>8042.7020000000002</v>
      </c>
      <c r="U53">
        <v>8394.2569999999996</v>
      </c>
      <c r="V53">
        <v>8466.0660000000007</v>
      </c>
      <c r="W53">
        <v>8880.73</v>
      </c>
      <c r="X53">
        <v>8893.6110000000008</v>
      </c>
      <c r="Y53">
        <v>9472.7829999999994</v>
      </c>
      <c r="Z53">
        <v>9954.482</v>
      </c>
      <c r="AA53">
        <v>9953.0480000000007</v>
      </c>
      <c r="AB53">
        <v>10151.821</v>
      </c>
      <c r="AC53">
        <v>10564.284</v>
      </c>
      <c r="AD53">
        <v>10954.708000000001</v>
      </c>
      <c r="AE53">
        <v>11233.989</v>
      </c>
      <c r="AF53">
        <v>11798.337</v>
      </c>
      <c r="AG53">
        <v>12042.263000000001</v>
      </c>
      <c r="AH53">
        <v>12258.569</v>
      </c>
      <c r="AI53">
        <v>12477.611000000001</v>
      </c>
      <c r="AJ53">
        <v>12525.18</v>
      </c>
      <c r="AK53">
        <v>13079.625</v>
      </c>
      <c r="AL53">
        <v>13487.953</v>
      </c>
      <c r="AM53">
        <v>13723.209000000001</v>
      </c>
      <c r="AN53">
        <v>14054.467000000001</v>
      </c>
      <c r="AO53">
        <v>14322.257</v>
      </c>
      <c r="AP53">
        <v>16679.901999999998</v>
      </c>
      <c r="AQ53">
        <v>17244.194</v>
      </c>
      <c r="AR53">
        <v>17843.509999999998</v>
      </c>
      <c r="AS53">
        <v>18505.647000000001</v>
      </c>
      <c r="AT53">
        <v>19233.581999999999</v>
      </c>
      <c r="AU53">
        <v>19970.816999999999</v>
      </c>
      <c r="AV53">
        <v>20712.303</v>
      </c>
      <c r="AW53">
        <v>21456.151999999998</v>
      </c>
      <c r="AX53">
        <v>22242.526999999998</v>
      </c>
      <c r="AY53">
        <v>22920.861000000001</v>
      </c>
      <c r="AZ53">
        <v>0</v>
      </c>
    </row>
    <row r="54" spans="1:52">
      <c r="A54" t="s">
        <v>39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508.52</v>
      </c>
      <c r="N54">
        <v>526.72799999999995</v>
      </c>
      <c r="O54">
        <v>549.60599999999999</v>
      </c>
      <c r="P54">
        <v>560.09299999999996</v>
      </c>
      <c r="Q54">
        <v>570.08799999999997</v>
      </c>
      <c r="R54">
        <v>621.80600000000004</v>
      </c>
      <c r="S54">
        <v>597.69799999999998</v>
      </c>
      <c r="T54">
        <v>622.15800000000002</v>
      </c>
      <c r="U54">
        <v>633.37699999999995</v>
      </c>
      <c r="V54">
        <v>655.99300000000005</v>
      </c>
      <c r="W54">
        <v>666.59100000000001</v>
      </c>
      <c r="X54">
        <v>711.54399999999998</v>
      </c>
      <c r="Y54">
        <v>788.73</v>
      </c>
      <c r="Z54">
        <v>757.774</v>
      </c>
      <c r="AA54">
        <v>793.27700000000004</v>
      </c>
      <c r="AB54">
        <v>772.48400000000004</v>
      </c>
      <c r="AC54">
        <v>786.90099999999995</v>
      </c>
      <c r="AD54">
        <v>762.2</v>
      </c>
      <c r="AE54">
        <v>794.85500000000002</v>
      </c>
      <c r="AF54">
        <v>796.96699999999998</v>
      </c>
      <c r="AG54">
        <v>816.99199999999996</v>
      </c>
      <c r="AH54">
        <v>822.90499999999997</v>
      </c>
      <c r="AI54">
        <v>824.53800000000001</v>
      </c>
      <c r="AJ54">
        <v>749.81500000000005</v>
      </c>
      <c r="AK54">
        <v>785.76900000000001</v>
      </c>
      <c r="AL54">
        <v>783.77700000000004</v>
      </c>
      <c r="AM54">
        <v>739.43</v>
      </c>
      <c r="AN54">
        <v>751.78899999999999</v>
      </c>
      <c r="AO54">
        <v>719.63400000000001</v>
      </c>
      <c r="AP54">
        <v>848.26099999999997</v>
      </c>
      <c r="AQ54">
        <v>929.471</v>
      </c>
      <c r="AR54">
        <v>906.64099999999996</v>
      </c>
      <c r="AS54">
        <v>1033.5899999999999</v>
      </c>
      <c r="AT54">
        <v>1067.9359999999999</v>
      </c>
      <c r="AU54">
        <v>1208.623</v>
      </c>
      <c r="AV54">
        <v>1190.181</v>
      </c>
      <c r="AW54">
        <v>1247.681</v>
      </c>
      <c r="AX54">
        <v>1299.1959999999999</v>
      </c>
      <c r="AY54">
        <v>1402.2650000000001</v>
      </c>
      <c r="AZ54">
        <v>0</v>
      </c>
    </row>
    <row r="55" spans="1:52">
      <c r="A55" t="s">
        <v>42</v>
      </c>
    </row>
    <row r="56" spans="1:52">
      <c r="A56" t="s">
        <v>47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1134.047</v>
      </c>
      <c r="N56">
        <v>1185.25</v>
      </c>
      <c r="O56">
        <v>1257.751</v>
      </c>
      <c r="P56">
        <v>1235.6969999999999</v>
      </c>
      <c r="Q56">
        <v>1307.694</v>
      </c>
      <c r="R56">
        <v>1315.0250000000001</v>
      </c>
      <c r="S56">
        <v>1452.1279999999999</v>
      </c>
      <c r="T56">
        <v>1545.951</v>
      </c>
      <c r="U56">
        <v>1584.029</v>
      </c>
      <c r="V56">
        <v>1526.9970000000001</v>
      </c>
      <c r="W56">
        <v>1446.1880000000001</v>
      </c>
      <c r="X56">
        <v>1413.0550000000001</v>
      </c>
      <c r="Y56">
        <v>1388.952</v>
      </c>
      <c r="Z56">
        <v>1592.319</v>
      </c>
      <c r="AA56">
        <v>1668.386</v>
      </c>
      <c r="AB56">
        <v>1700.654</v>
      </c>
      <c r="AC56">
        <v>1798.2719999999999</v>
      </c>
      <c r="AD56">
        <v>1814.07</v>
      </c>
      <c r="AE56">
        <v>1944.61</v>
      </c>
      <c r="AF56">
        <v>2024.9580000000001</v>
      </c>
      <c r="AG56">
        <v>2096.8739999999998</v>
      </c>
      <c r="AH56">
        <v>2623.7489999999998</v>
      </c>
      <c r="AI56">
        <v>2337.85</v>
      </c>
      <c r="AJ56">
        <v>2311.6309999999999</v>
      </c>
      <c r="AK56">
        <v>2348.3049999999998</v>
      </c>
      <c r="AL56">
        <v>2354.2759999999998</v>
      </c>
      <c r="AM56">
        <v>2415.0320000000002</v>
      </c>
      <c r="AN56">
        <v>2469.4969999999998</v>
      </c>
      <c r="AO56">
        <v>2700.6570000000002</v>
      </c>
      <c r="AP56">
        <v>3015.1289999999999</v>
      </c>
      <c r="AQ56">
        <v>2968.1280000000002</v>
      </c>
      <c r="AR56">
        <v>3172.1529999999998</v>
      </c>
      <c r="AS56">
        <v>3404.0509999999999</v>
      </c>
      <c r="AT56">
        <v>3939.27</v>
      </c>
      <c r="AU56">
        <v>4068.0680000000002</v>
      </c>
      <c r="AV56">
        <v>4516.1099999999997</v>
      </c>
      <c r="AW56">
        <v>4980.0290000000005</v>
      </c>
      <c r="AX56">
        <v>4907.9660000000003</v>
      </c>
      <c r="AY56">
        <v>4898.6149999999998</v>
      </c>
      <c r="AZ56">
        <v>0</v>
      </c>
    </row>
    <row r="57" spans="1:52">
      <c r="A57" t="s">
        <v>95</v>
      </c>
      <c r="B57">
        <v>0</v>
      </c>
      <c r="C57">
        <v>0</v>
      </c>
      <c r="D57">
        <v>0</v>
      </c>
      <c r="E57">
        <v>0</v>
      </c>
      <c r="F57">
        <v>0</v>
      </c>
      <c r="G57" s="5">
        <v>2663.1713029381403</v>
      </c>
      <c r="H57" s="5">
        <v>2834.1871530746007</v>
      </c>
      <c r="I57" s="5">
        <v>2883.0721809817001</v>
      </c>
      <c r="J57" s="5">
        <v>3186.6825382507786</v>
      </c>
      <c r="K57" s="5">
        <v>3431.8319483233472</v>
      </c>
      <c r="L57" s="5">
        <v>3800.2367133319826</v>
      </c>
      <c r="M57" s="5">
        <v>4270.4448541832035</v>
      </c>
      <c r="N57" s="5">
        <v>4484.001284210819</v>
      </c>
      <c r="O57" s="5">
        <v>4732.1158025773793</v>
      </c>
      <c r="P57" s="5">
        <v>5167.87374689432</v>
      </c>
      <c r="Q57" s="5">
        <v>5202.4400628897192</v>
      </c>
      <c r="R57" s="5">
        <v>5555.1211400574339</v>
      </c>
      <c r="S57" s="5">
        <v>5877.2626509713655</v>
      </c>
      <c r="T57" s="5">
        <v>6406.2506125004438</v>
      </c>
      <c r="U57" s="5">
        <v>6930.7718074437125</v>
      </c>
      <c r="V57" s="5">
        <v>6713.4535552534771</v>
      </c>
      <c r="W57" s="5">
        <v>6716.3539521413913</v>
      </c>
      <c r="X57" s="5">
        <v>6972.2439018384275</v>
      </c>
      <c r="Y57" s="5">
        <v>7526.962046254177</v>
      </c>
      <c r="Z57" s="5">
        <v>7817.0578044518143</v>
      </c>
      <c r="AA57" s="5">
        <v>8014.6493623595998</v>
      </c>
      <c r="AB57" s="5">
        <v>8521.6966279195167</v>
      </c>
      <c r="AC57" s="5">
        <v>8697.2793527283029</v>
      </c>
      <c r="AD57" s="5">
        <v>9042.0254249439076</v>
      </c>
      <c r="AE57" s="5">
        <v>8769.755875967845</v>
      </c>
      <c r="AF57">
        <v>9004.6569999999992</v>
      </c>
      <c r="AG57">
        <v>7297.89</v>
      </c>
      <c r="AH57">
        <v>6716.8440000000001</v>
      </c>
      <c r="AI57">
        <v>6921.5749999999998</v>
      </c>
      <c r="AJ57">
        <v>6874.049</v>
      </c>
      <c r="AK57">
        <v>7049.5940000000001</v>
      </c>
      <c r="AL57">
        <v>7235.7179999999998</v>
      </c>
      <c r="AM57">
        <v>7798.1289999999999</v>
      </c>
      <c r="AN57">
        <v>8051.7110000000002</v>
      </c>
      <c r="AO57">
        <v>7967.3360000000002</v>
      </c>
      <c r="AP57">
        <v>7790.2610000000004</v>
      </c>
      <c r="AQ57">
        <v>7947.9350000000004</v>
      </c>
      <c r="AR57">
        <v>8244.4779999999992</v>
      </c>
      <c r="AS57">
        <v>8811.9950000000008</v>
      </c>
      <c r="AT57">
        <v>8833.7029999999995</v>
      </c>
      <c r="AU57">
        <v>8905.2690000000002</v>
      </c>
      <c r="AV57">
        <v>8944.4709999999995</v>
      </c>
      <c r="AW57">
        <v>9327.1560000000009</v>
      </c>
      <c r="AX57">
        <v>9084.1839999999993</v>
      </c>
      <c r="AY57">
        <v>8702.4259999999995</v>
      </c>
      <c r="AZ57">
        <v>0</v>
      </c>
    </row>
    <row r="58" spans="1:52">
      <c r="A58" t="s">
        <v>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11815.655000000001</v>
      </c>
      <c r="N58">
        <v>11465.050999999999</v>
      </c>
      <c r="O58">
        <v>12218</v>
      </c>
      <c r="P58">
        <v>12898.678</v>
      </c>
      <c r="Q58">
        <v>13119.489</v>
      </c>
      <c r="R58">
        <v>13762.026</v>
      </c>
      <c r="S58">
        <v>14948.067999999999</v>
      </c>
      <c r="T58">
        <v>15776.212</v>
      </c>
      <c r="U58">
        <v>16344.624</v>
      </c>
      <c r="V58">
        <v>16395.002</v>
      </c>
      <c r="W58">
        <v>16372.717000000001</v>
      </c>
      <c r="X58">
        <v>16721.625</v>
      </c>
      <c r="Y58">
        <v>17551.946</v>
      </c>
      <c r="Z58">
        <v>17223.294000000002</v>
      </c>
      <c r="AA58">
        <v>17123.57</v>
      </c>
      <c r="AB58">
        <v>17209.899000000001</v>
      </c>
      <c r="AC58">
        <v>17927.02</v>
      </c>
      <c r="AD58">
        <v>18559.475999999999</v>
      </c>
      <c r="AE58">
        <v>20005.98</v>
      </c>
      <c r="AF58">
        <v>19282.12</v>
      </c>
      <c r="AG58">
        <v>16245.692999999999</v>
      </c>
      <c r="AH58">
        <v>14403.913</v>
      </c>
      <c r="AI58">
        <v>11900.995999999999</v>
      </c>
      <c r="AJ58">
        <v>12206.657999999999</v>
      </c>
      <c r="AK58">
        <v>12147.449000000001</v>
      </c>
      <c r="AL58">
        <v>12830.583000000001</v>
      </c>
      <c r="AM58">
        <v>13182.111000000001</v>
      </c>
      <c r="AN58">
        <v>12258.221</v>
      </c>
      <c r="AO58">
        <v>12561.012000000001</v>
      </c>
      <c r="AP58">
        <v>13493.246999999999</v>
      </c>
      <c r="AQ58">
        <v>13200.873</v>
      </c>
      <c r="AR58">
        <v>12309.807000000001</v>
      </c>
      <c r="AS58">
        <v>12216.735000000001</v>
      </c>
      <c r="AT58">
        <v>11915.489</v>
      </c>
      <c r="AU58">
        <v>11147.218000000001</v>
      </c>
      <c r="AV58">
        <v>11072.629000000001</v>
      </c>
      <c r="AW58">
        <v>10296.704</v>
      </c>
      <c r="AX58">
        <v>10545.821</v>
      </c>
      <c r="AY58">
        <v>11505.44</v>
      </c>
      <c r="AZ58">
        <v>0</v>
      </c>
    </row>
    <row r="59" spans="1:52">
      <c r="A59" t="s">
        <v>51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587.221</v>
      </c>
      <c r="N59">
        <v>746.47799999999995</v>
      </c>
      <c r="O59">
        <v>781.95</v>
      </c>
      <c r="P59">
        <v>594.00099999999998</v>
      </c>
      <c r="Q59">
        <v>564.755</v>
      </c>
      <c r="R59">
        <v>656.51099999999997</v>
      </c>
      <c r="S59">
        <v>715.02099999999996</v>
      </c>
      <c r="T59">
        <v>756.40899999999999</v>
      </c>
      <c r="U59">
        <v>821.58799999999997</v>
      </c>
      <c r="V59">
        <v>864.649</v>
      </c>
      <c r="W59">
        <v>849.13099999999997</v>
      </c>
      <c r="X59">
        <v>863.12300000000005</v>
      </c>
      <c r="Y59">
        <v>895.71600000000001</v>
      </c>
      <c r="Z59">
        <v>926.02200000000005</v>
      </c>
      <c r="AA59">
        <v>919.56</v>
      </c>
      <c r="AB59">
        <v>1040.3109999999999</v>
      </c>
      <c r="AC59">
        <v>1183.127</v>
      </c>
      <c r="AD59">
        <v>1209.454</v>
      </c>
      <c r="AE59">
        <v>1258.6610000000001</v>
      </c>
      <c r="AF59">
        <v>1360.826</v>
      </c>
      <c r="AG59">
        <v>1388.82</v>
      </c>
      <c r="AH59">
        <v>1567.0840000000001</v>
      </c>
      <c r="AI59">
        <v>1682.376</v>
      </c>
      <c r="AJ59">
        <v>1970.1780000000001</v>
      </c>
      <c r="AK59">
        <v>1745.7049999999999</v>
      </c>
      <c r="AL59">
        <v>1936.626</v>
      </c>
      <c r="AM59">
        <v>1897.998</v>
      </c>
      <c r="AN59">
        <v>1976.0070000000001</v>
      </c>
      <c r="AO59">
        <v>1986.498</v>
      </c>
      <c r="AP59">
        <v>2136.98</v>
      </c>
      <c r="AQ59">
        <v>2114.384</v>
      </c>
      <c r="AR59">
        <v>2143.335</v>
      </c>
      <c r="AS59">
        <v>2331.6210000000001</v>
      </c>
      <c r="AT59">
        <v>2182.9229999999998</v>
      </c>
      <c r="AU59">
        <v>2220.0740000000001</v>
      </c>
      <c r="AV59">
        <v>2309.33</v>
      </c>
      <c r="AW59">
        <v>2437.076</v>
      </c>
      <c r="AX59">
        <v>2586.1619999999998</v>
      </c>
      <c r="AY59">
        <v>2505.5990000000002</v>
      </c>
      <c r="AZ59">
        <v>0</v>
      </c>
    </row>
    <row r="60" spans="1:52">
      <c r="A60" t="s">
        <v>52</v>
      </c>
      <c r="B60">
        <v>0</v>
      </c>
      <c r="C60">
        <v>0</v>
      </c>
      <c r="D60">
        <v>0</v>
      </c>
      <c r="E60">
        <v>0</v>
      </c>
      <c r="F60">
        <v>0</v>
      </c>
      <c r="G60" s="5">
        <v>38358.667837150024</v>
      </c>
      <c r="H60" s="5">
        <v>38664.626951482074</v>
      </c>
      <c r="I60" s="5">
        <v>38047.928111656511</v>
      </c>
      <c r="J60" s="5">
        <v>39663.774684222721</v>
      </c>
      <c r="K60" s="5">
        <v>41433.55693618724</v>
      </c>
      <c r="L60" s="5">
        <v>43247.320810836994</v>
      </c>
      <c r="M60">
        <v>45384.254000000001</v>
      </c>
      <c r="N60">
        <v>45527.146000000001</v>
      </c>
      <c r="O60">
        <v>45159.19</v>
      </c>
      <c r="P60">
        <v>41883.26</v>
      </c>
      <c r="Q60">
        <v>43667.269</v>
      </c>
      <c r="R60">
        <v>44933.571000000004</v>
      </c>
      <c r="S60">
        <v>48006.699000000001</v>
      </c>
      <c r="T60">
        <v>45327.24</v>
      </c>
      <c r="U60">
        <v>48399.279000000002</v>
      </c>
      <c r="V60">
        <v>46946.538</v>
      </c>
      <c r="W60">
        <v>47035.082999999999</v>
      </c>
      <c r="X60">
        <v>47778.508999999998</v>
      </c>
      <c r="Y60">
        <v>47946.557000000001</v>
      </c>
      <c r="Z60">
        <v>48952.911999999997</v>
      </c>
      <c r="AA60">
        <v>49218.686000000002</v>
      </c>
      <c r="AB60">
        <v>50025.392</v>
      </c>
      <c r="AC60">
        <v>51481.139000000003</v>
      </c>
      <c r="AD60">
        <v>50462.536</v>
      </c>
      <c r="AE60">
        <v>49056.796000000002</v>
      </c>
      <c r="AF60">
        <v>49563.432000000001</v>
      </c>
      <c r="AG60">
        <v>44790.77</v>
      </c>
      <c r="AH60">
        <v>43536.911</v>
      </c>
      <c r="AI60">
        <v>42224.093000000001</v>
      </c>
      <c r="AJ60">
        <v>40911.383000000002</v>
      </c>
      <c r="AK60">
        <v>41471.383000000002</v>
      </c>
      <c r="AL60">
        <v>42772.364999999998</v>
      </c>
      <c r="AM60">
        <v>43052.811000000002</v>
      </c>
      <c r="AN60">
        <v>41685.794999999998</v>
      </c>
      <c r="AO60">
        <v>39017.612999999998</v>
      </c>
      <c r="AP60">
        <v>40979.059000000001</v>
      </c>
      <c r="AQ60">
        <v>42051.47</v>
      </c>
      <c r="AR60">
        <v>42515.218999999997</v>
      </c>
      <c r="AS60">
        <v>44392.222000000002</v>
      </c>
      <c r="AT60">
        <v>45488.675000000003</v>
      </c>
      <c r="AU60">
        <v>44903.819000000003</v>
      </c>
      <c r="AV60">
        <v>45841.014999999999</v>
      </c>
      <c r="AW60">
        <v>45778.055999999997</v>
      </c>
      <c r="AX60">
        <v>44630.178999999996</v>
      </c>
      <c r="AY60">
        <v>41990.381000000001</v>
      </c>
      <c r="AZ60">
        <v>42333.669000000002</v>
      </c>
    </row>
    <row r="61" spans="1:52">
      <c r="A61" t="s">
        <v>55</v>
      </c>
      <c r="B61">
        <v>8806.4560000000001</v>
      </c>
      <c r="C61">
        <v>9330.8649999999998</v>
      </c>
      <c r="D61">
        <v>10672.527</v>
      </c>
      <c r="E61">
        <v>11724.922</v>
      </c>
      <c r="F61">
        <v>12278.123</v>
      </c>
      <c r="G61">
        <v>13433.429</v>
      </c>
      <c r="H61">
        <v>14715.62</v>
      </c>
      <c r="I61">
        <v>14801.550999999999</v>
      </c>
      <c r="J61">
        <v>15585.88</v>
      </c>
      <c r="K61">
        <v>18097.584999999999</v>
      </c>
      <c r="L61">
        <v>19574.217000000001</v>
      </c>
      <c r="M61">
        <v>18505.204000000002</v>
      </c>
      <c r="N61">
        <v>19260.532999999999</v>
      </c>
      <c r="O61">
        <v>18991.458999999999</v>
      </c>
      <c r="P61">
        <v>17606.100999999999</v>
      </c>
      <c r="Q61">
        <v>17472.752</v>
      </c>
      <c r="R61">
        <v>18999.722000000002</v>
      </c>
      <c r="S61">
        <v>19489.172999999999</v>
      </c>
      <c r="T61">
        <v>19879.197</v>
      </c>
      <c r="U61">
        <v>20569.726999999999</v>
      </c>
      <c r="V61">
        <v>19135.243999999999</v>
      </c>
      <c r="W61">
        <v>17318.259999999998</v>
      </c>
      <c r="X61">
        <v>17515.063999999998</v>
      </c>
      <c r="Y61">
        <v>16535.341</v>
      </c>
      <c r="Z61">
        <v>17141.616000000002</v>
      </c>
      <c r="AA61">
        <v>19299.643</v>
      </c>
      <c r="AB61">
        <v>19578.258999999998</v>
      </c>
      <c r="AC61">
        <v>19584.358</v>
      </c>
      <c r="AD61">
        <v>18681.716</v>
      </c>
      <c r="AE61">
        <v>17523.965</v>
      </c>
      <c r="AF61">
        <v>17363.420999999998</v>
      </c>
      <c r="AG61">
        <v>19251.703000000001</v>
      </c>
      <c r="AH61">
        <v>18420.865000000002</v>
      </c>
      <c r="AI61">
        <v>18916.190999999999</v>
      </c>
      <c r="AJ61">
        <v>19572.733</v>
      </c>
      <c r="AK61">
        <v>19391.728999999999</v>
      </c>
      <c r="AL61">
        <v>21947.18</v>
      </c>
      <c r="AM61">
        <v>20337.918000000001</v>
      </c>
      <c r="AN61">
        <v>20009.054</v>
      </c>
      <c r="AO61">
        <v>19172.846000000001</v>
      </c>
      <c r="AP61">
        <v>18633.651000000002</v>
      </c>
      <c r="AQ61">
        <v>19202.876</v>
      </c>
      <c r="AR61">
        <v>19004.805</v>
      </c>
      <c r="AS61">
        <v>20087.48</v>
      </c>
      <c r="AT61">
        <v>19429.076000000001</v>
      </c>
      <c r="AU61">
        <v>18888.580999999998</v>
      </c>
      <c r="AV61">
        <v>20251.483</v>
      </c>
      <c r="AW61">
        <v>19758.09</v>
      </c>
      <c r="AX61">
        <v>19216.571</v>
      </c>
      <c r="AY61">
        <v>18605.476999999999</v>
      </c>
      <c r="AZ61">
        <v>19682.867999999999</v>
      </c>
    </row>
    <row r="62" spans="1:52">
      <c r="A62" t="s">
        <v>54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130.056648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133</v>
      </c>
      <c r="AU62">
        <v>139</v>
      </c>
      <c r="AV62">
        <v>143</v>
      </c>
      <c r="AW62">
        <v>143</v>
      </c>
      <c r="AX62">
        <v>0</v>
      </c>
      <c r="AY62">
        <v>0</v>
      </c>
      <c r="AZ62">
        <v>0</v>
      </c>
    </row>
    <row r="63" spans="1:52">
      <c r="A63" t="s">
        <v>56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21.171593999999999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39</v>
      </c>
      <c r="AU63">
        <v>41</v>
      </c>
      <c r="AV63">
        <v>42</v>
      </c>
      <c r="AW63">
        <v>43</v>
      </c>
      <c r="AX63">
        <v>0</v>
      </c>
      <c r="AY63">
        <v>0</v>
      </c>
      <c r="AZ63">
        <v>0</v>
      </c>
    </row>
    <row r="64" spans="1:52">
      <c r="A64" t="s">
        <v>57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2340.9290000000001</v>
      </c>
      <c r="N64">
        <v>2729.2170000000001</v>
      </c>
      <c r="O64">
        <v>2866.75</v>
      </c>
      <c r="P64">
        <v>3016.4270000000001</v>
      </c>
      <c r="Q64">
        <v>3080.8049999999998</v>
      </c>
      <c r="R64">
        <v>3183.8710000000001</v>
      </c>
      <c r="S64">
        <v>3257.683</v>
      </c>
      <c r="T64">
        <v>3340.67</v>
      </c>
      <c r="U64">
        <v>3471.2979999999998</v>
      </c>
      <c r="V64">
        <v>3434.6579999999999</v>
      </c>
      <c r="W64">
        <v>3553.489</v>
      </c>
      <c r="X64">
        <v>3628.65</v>
      </c>
      <c r="Y64">
        <v>4022.4720000000002</v>
      </c>
      <c r="Z64">
        <v>4284.067</v>
      </c>
      <c r="AA64">
        <v>3642.5889999999999</v>
      </c>
      <c r="AB64">
        <v>3796.94</v>
      </c>
      <c r="AC64">
        <v>4294.1909999999998</v>
      </c>
      <c r="AD64">
        <v>4058.29</v>
      </c>
      <c r="AE64">
        <v>3963.2689999999998</v>
      </c>
      <c r="AF64">
        <v>4100.607</v>
      </c>
      <c r="AG64">
        <v>4126.3580000000002</v>
      </c>
      <c r="AH64">
        <v>4878.4129999999996</v>
      </c>
      <c r="AI64">
        <v>4972.3909999999996</v>
      </c>
      <c r="AJ64">
        <v>5629.1930000000002</v>
      </c>
      <c r="AK64">
        <v>5893.8320000000003</v>
      </c>
      <c r="AL64">
        <v>6140.3209999999999</v>
      </c>
      <c r="AM64">
        <v>6791.7690000000002</v>
      </c>
      <c r="AN64">
        <v>7249.04</v>
      </c>
      <c r="AO64">
        <v>7432.5219999999999</v>
      </c>
      <c r="AP64">
        <v>7804.4579999999996</v>
      </c>
      <c r="AQ64">
        <v>7917.25</v>
      </c>
      <c r="AR64">
        <v>8126.9690000000001</v>
      </c>
      <c r="AS64">
        <v>8074.99</v>
      </c>
      <c r="AT64">
        <v>7285.6220000000003</v>
      </c>
      <c r="AU64">
        <v>7888.54</v>
      </c>
      <c r="AV64">
        <v>8140.7659999999996</v>
      </c>
      <c r="AW64">
        <v>8322.598</v>
      </c>
      <c r="AX64">
        <v>8155.2910000000002</v>
      </c>
      <c r="AY64">
        <v>8093.0379999999996</v>
      </c>
      <c r="AZ64">
        <v>0</v>
      </c>
    </row>
    <row r="65" spans="1:52">
      <c r="A65" t="s">
        <v>59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2297.056</v>
      </c>
      <c r="N65">
        <v>2405.2089999999998</v>
      </c>
      <c r="O65">
        <v>2401.991</v>
      </c>
      <c r="P65">
        <v>2942.7109999999998</v>
      </c>
      <c r="Q65">
        <v>3266.4720000000002</v>
      </c>
      <c r="R65">
        <v>3608.759</v>
      </c>
      <c r="S65">
        <v>4261.982</v>
      </c>
      <c r="T65">
        <v>4389.6440000000002</v>
      </c>
      <c r="U65">
        <v>4608.9470000000001</v>
      </c>
      <c r="V65">
        <v>5032.2160000000003</v>
      </c>
      <c r="W65">
        <v>5259.1289999999999</v>
      </c>
      <c r="X65">
        <v>5677.7460000000001</v>
      </c>
      <c r="Y65">
        <v>5293.4350000000004</v>
      </c>
      <c r="Z65">
        <v>5708.2610000000004</v>
      </c>
      <c r="AA65">
        <v>5775.4750000000004</v>
      </c>
      <c r="AB65">
        <v>5750.9160000000002</v>
      </c>
      <c r="AC65">
        <v>5874.3220000000001</v>
      </c>
      <c r="AD65">
        <v>6169.5439999999999</v>
      </c>
      <c r="AE65">
        <v>5869.9369999999999</v>
      </c>
      <c r="AF65">
        <v>5997.1970000000001</v>
      </c>
      <c r="AG65">
        <v>6221.8630000000003</v>
      </c>
      <c r="AH65">
        <v>6244.7640000000001</v>
      </c>
      <c r="AI65">
        <v>5979.5249999999996</v>
      </c>
      <c r="AJ65">
        <v>6228.2839999999997</v>
      </c>
      <c r="AK65">
        <v>7143.2910000000002</v>
      </c>
      <c r="AL65">
        <v>7806.3490000000002</v>
      </c>
      <c r="AM65">
        <v>7954.6360000000004</v>
      </c>
      <c r="AN65">
        <v>8095.33</v>
      </c>
      <c r="AO65">
        <v>7693.415</v>
      </c>
      <c r="AP65">
        <v>8033.317</v>
      </c>
      <c r="AQ65">
        <v>8800.7939999999999</v>
      </c>
      <c r="AR65">
        <v>9169.4580000000005</v>
      </c>
      <c r="AS65">
        <v>9933.56</v>
      </c>
      <c r="AT65">
        <v>10653.781999999999</v>
      </c>
      <c r="AU65">
        <v>10782.445</v>
      </c>
      <c r="AV65">
        <v>10970.648999999999</v>
      </c>
      <c r="AW65">
        <v>11383.24</v>
      </c>
      <c r="AX65">
        <v>11030.694</v>
      </c>
      <c r="AY65">
        <v>11351.790999999999</v>
      </c>
      <c r="AZ65">
        <v>0</v>
      </c>
    </row>
    <row r="66" spans="1:52">
      <c r="A66" t="s">
        <v>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7772.2629999999999</v>
      </c>
      <c r="N66">
        <v>8582.8719999999994</v>
      </c>
      <c r="O66">
        <v>8007.1239999999998</v>
      </c>
      <c r="P66">
        <v>8970.366</v>
      </c>
      <c r="Q66">
        <v>9807.9159999999993</v>
      </c>
      <c r="R66">
        <v>11414.144</v>
      </c>
      <c r="S66">
        <v>12469.609</v>
      </c>
      <c r="T66">
        <v>12917.208000000001</v>
      </c>
      <c r="U66">
        <v>14200.761</v>
      </c>
      <c r="V66">
        <v>15161.214</v>
      </c>
      <c r="W66">
        <v>17663.11</v>
      </c>
      <c r="X66">
        <v>19341.087</v>
      </c>
      <c r="Y66">
        <v>21435.022000000001</v>
      </c>
      <c r="Z66">
        <v>23758.225999999999</v>
      </c>
      <c r="AA66">
        <v>25717.15</v>
      </c>
      <c r="AB66">
        <v>26433.678</v>
      </c>
      <c r="AC66">
        <v>28154.367999999999</v>
      </c>
      <c r="AD66">
        <v>28850.712</v>
      </c>
      <c r="AE66">
        <v>30745.415000000001</v>
      </c>
      <c r="AF66">
        <v>31825.281999999999</v>
      </c>
      <c r="AG66">
        <v>32382.367999999999</v>
      </c>
      <c r="AH66">
        <v>33192.862000000001</v>
      </c>
      <c r="AI66">
        <v>35380.49</v>
      </c>
      <c r="AJ66">
        <v>33254.118000000002</v>
      </c>
      <c r="AK66">
        <v>35301.635000000002</v>
      </c>
      <c r="AL66">
        <v>37458.053</v>
      </c>
      <c r="AM66">
        <v>38828.046000000002</v>
      </c>
      <c r="AN66">
        <v>41694.167999999998</v>
      </c>
      <c r="AO66">
        <v>45857.411999999997</v>
      </c>
      <c r="AP66">
        <v>45173.440999999999</v>
      </c>
      <c r="AQ66">
        <v>46464.63</v>
      </c>
      <c r="AR66">
        <v>51527.711000000003</v>
      </c>
      <c r="AS66">
        <v>54707.525000000001</v>
      </c>
      <c r="AT66">
        <v>55904.788</v>
      </c>
      <c r="AU66">
        <v>60843.839999999997</v>
      </c>
      <c r="AV66">
        <v>63829.175999999999</v>
      </c>
      <c r="AW66">
        <v>67254.625</v>
      </c>
      <c r="AX66">
        <v>70709.589000000007</v>
      </c>
      <c r="AY66">
        <v>72014.990999999995</v>
      </c>
      <c r="AZ66">
        <v>0</v>
      </c>
    </row>
    <row r="67" spans="1:52">
      <c r="A67" t="s">
        <v>205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1752.011</v>
      </c>
      <c r="N67">
        <v>1873.01</v>
      </c>
      <c r="O67">
        <v>1979.5930000000001</v>
      </c>
      <c r="P67">
        <v>2023.048</v>
      </c>
      <c r="Q67">
        <v>2259.0369999999998</v>
      </c>
      <c r="R67">
        <v>2609.8780000000002</v>
      </c>
      <c r="S67">
        <v>2694.1509999999998</v>
      </c>
      <c r="T67">
        <v>2851.4940000000001</v>
      </c>
      <c r="U67">
        <v>2782.2310000000002</v>
      </c>
      <c r="V67">
        <v>2518.9540000000002</v>
      </c>
      <c r="W67">
        <v>2720.6579999999999</v>
      </c>
      <c r="X67">
        <v>2811.9290000000001</v>
      </c>
      <c r="Y67">
        <v>2702.8580000000002</v>
      </c>
      <c r="Z67">
        <v>2757.7840000000001</v>
      </c>
      <c r="AA67">
        <v>2625.4070000000002</v>
      </c>
      <c r="AB67">
        <v>2279.2350000000001</v>
      </c>
      <c r="AC67">
        <v>2543.5320000000002</v>
      </c>
      <c r="AD67">
        <v>2374.2890000000002</v>
      </c>
      <c r="AE67">
        <v>2433.9459999999999</v>
      </c>
      <c r="AF67">
        <v>2468.7109999999998</v>
      </c>
      <c r="AG67">
        <v>2715.3969999999999</v>
      </c>
      <c r="AH67">
        <v>2833.3209999999999</v>
      </c>
      <c r="AI67">
        <v>2983.5360000000001</v>
      </c>
      <c r="AJ67">
        <v>3159.8620000000001</v>
      </c>
      <c r="AK67">
        <v>3358.82</v>
      </c>
      <c r="AL67">
        <v>3210.0430000000001</v>
      </c>
      <c r="AM67">
        <v>3552.5459999999998</v>
      </c>
      <c r="AN67">
        <v>3654.5509999999999</v>
      </c>
      <c r="AO67">
        <v>3803.8319999999999</v>
      </c>
      <c r="AP67">
        <v>3963.81</v>
      </c>
      <c r="AQ67">
        <v>4149.2700000000004</v>
      </c>
      <c r="AR67">
        <v>4230.6220000000003</v>
      </c>
      <c r="AS67">
        <v>4418.1660000000002</v>
      </c>
      <c r="AT67">
        <v>4382.2700000000004</v>
      </c>
      <c r="AU67">
        <v>4525.0950000000003</v>
      </c>
      <c r="AV67">
        <v>4736.05</v>
      </c>
      <c r="AW67">
        <v>5028.8</v>
      </c>
      <c r="AX67">
        <v>5108.0730000000003</v>
      </c>
      <c r="AY67">
        <v>5102.1390000000001</v>
      </c>
      <c r="AZ67">
        <v>0</v>
      </c>
    </row>
    <row r="68" spans="1:52">
      <c r="A68" t="s">
        <v>84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762</v>
      </c>
      <c r="AU68">
        <v>1249</v>
      </c>
      <c r="AV68">
        <v>1503</v>
      </c>
      <c r="AW68">
        <v>1759</v>
      </c>
      <c r="AX68">
        <v>0</v>
      </c>
      <c r="AY68">
        <v>0</v>
      </c>
      <c r="AZ68">
        <v>0</v>
      </c>
    </row>
    <row r="69" spans="1:52">
      <c r="A69" t="s">
        <v>63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877.327</v>
      </c>
      <c r="AI69">
        <v>921.06500000000005</v>
      </c>
      <c r="AJ69">
        <v>950.08600000000001</v>
      </c>
      <c r="AK69">
        <v>997.70399999999995</v>
      </c>
      <c r="AL69">
        <v>1047.2819999999999</v>
      </c>
      <c r="AM69">
        <v>1040.673</v>
      </c>
      <c r="AN69">
        <v>676.54</v>
      </c>
      <c r="AO69">
        <v>701.47699999999998</v>
      </c>
      <c r="AP69">
        <v>707.89099999999996</v>
      </c>
      <c r="AQ69">
        <v>741.72699999999998</v>
      </c>
      <c r="AR69">
        <v>748.42399999999998</v>
      </c>
      <c r="AS69">
        <v>804.279</v>
      </c>
      <c r="AT69">
        <v>743.57</v>
      </c>
      <c r="AU69">
        <v>762.89</v>
      </c>
      <c r="AV69">
        <v>696.95</v>
      </c>
      <c r="AW69">
        <v>720.63099999999997</v>
      </c>
      <c r="AX69">
        <v>677.24400000000003</v>
      </c>
      <c r="AY69">
        <v>725.52800000000002</v>
      </c>
      <c r="AZ69">
        <v>0</v>
      </c>
    </row>
    <row r="70" spans="1:52">
      <c r="A70" t="s">
        <v>60</v>
      </c>
      <c r="B70">
        <v>0</v>
      </c>
      <c r="C70">
        <v>0</v>
      </c>
      <c r="D70">
        <v>0</v>
      </c>
      <c r="E70">
        <v>0</v>
      </c>
      <c r="F70">
        <v>0</v>
      </c>
      <c r="G70" s="5">
        <v>4699.9136115109159</v>
      </c>
      <c r="H70" s="5">
        <v>5001.7887834297817</v>
      </c>
      <c r="I70" s="5">
        <v>5238.6764133520501</v>
      </c>
      <c r="J70" s="5">
        <v>5405.3347172640206</v>
      </c>
      <c r="K70" s="5">
        <v>5556.658779274504</v>
      </c>
      <c r="L70" s="5">
        <v>5828.0054412204081</v>
      </c>
      <c r="M70" s="5">
        <v>6119.5622163914431</v>
      </c>
      <c r="N70" s="5">
        <v>6480.1519669443305</v>
      </c>
      <c r="O70" s="5">
        <v>6774.3338344899075</v>
      </c>
      <c r="P70" s="5">
        <v>7130.4196758511325</v>
      </c>
      <c r="Q70" s="5">
        <v>7491.7279027958675</v>
      </c>
      <c r="R70" s="5">
        <v>7832.910560280161</v>
      </c>
      <c r="S70" s="5">
        <v>8172.0596119853171</v>
      </c>
      <c r="T70" s="5">
        <v>8506.0434605096252</v>
      </c>
      <c r="U70" s="5">
        <v>8720.4669186707306</v>
      </c>
      <c r="V70" s="5">
        <v>8617.3015844015717</v>
      </c>
      <c r="W70" s="5">
        <v>8739.3695225712836</v>
      </c>
      <c r="X70" s="5">
        <v>8970.570579219393</v>
      </c>
      <c r="Y70" s="5">
        <v>9124.9691433336557</v>
      </c>
      <c r="Z70" s="5">
        <v>9454.2731254109422</v>
      </c>
      <c r="AA70" s="5">
        <v>9825.3900771081626</v>
      </c>
      <c r="AB70" s="5">
        <v>9346.2128763868059</v>
      </c>
      <c r="AC70" s="5">
        <v>9446.852926817357</v>
      </c>
      <c r="AD70" s="5">
        <v>10013.066939609702</v>
      </c>
      <c r="AE70" s="5">
        <v>9689.3713423963309</v>
      </c>
      <c r="AF70">
        <v>9910.7950000000001</v>
      </c>
      <c r="AG70">
        <v>9017.9210000000003</v>
      </c>
      <c r="AH70">
        <v>6570.2790000000005</v>
      </c>
      <c r="AI70">
        <v>5157.6629999999996</v>
      </c>
      <c r="AJ70">
        <v>5363.2330000000002</v>
      </c>
      <c r="AK70">
        <v>5037.9189999999999</v>
      </c>
      <c r="AL70">
        <v>5507.7839999999997</v>
      </c>
      <c r="AM70">
        <v>5376.558</v>
      </c>
      <c r="AN70">
        <v>5132.2389999999996</v>
      </c>
      <c r="AO70">
        <v>4812.9750000000004</v>
      </c>
      <c r="AP70">
        <v>4714.6350000000002</v>
      </c>
      <c r="AQ70">
        <v>4918.6130000000003</v>
      </c>
      <c r="AR70">
        <v>4709.259</v>
      </c>
      <c r="AS70">
        <v>5189.5039999999999</v>
      </c>
      <c r="AT70">
        <v>5282.55</v>
      </c>
      <c r="AU70">
        <v>5164.3209999999999</v>
      </c>
      <c r="AV70">
        <v>5037.8230000000003</v>
      </c>
      <c r="AW70">
        <v>5623.8440000000001</v>
      </c>
      <c r="AX70">
        <v>5440.2879999999996</v>
      </c>
      <c r="AY70">
        <v>4748.3890000000001</v>
      </c>
      <c r="AZ70">
        <v>5472.7860000000001</v>
      </c>
    </row>
    <row r="71" spans="1:52">
      <c r="A71" t="s">
        <v>65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8607.0229999999992</v>
      </c>
      <c r="N71">
        <v>8780.884</v>
      </c>
      <c r="O71">
        <v>9025.7469999999994</v>
      </c>
      <c r="P71">
        <v>9249.4500000000007</v>
      </c>
      <c r="Q71">
        <v>9430.2900000000009</v>
      </c>
      <c r="R71">
        <v>9677.84</v>
      </c>
      <c r="S71">
        <v>9924.1329999999998</v>
      </c>
      <c r="T71">
        <v>10233.504999999999</v>
      </c>
      <c r="U71">
        <v>10531.254000000001</v>
      </c>
      <c r="V71">
        <v>10831.757</v>
      </c>
      <c r="W71">
        <v>11155.992</v>
      </c>
      <c r="X71">
        <v>11421.671</v>
      </c>
      <c r="Y71">
        <v>11760.944</v>
      </c>
      <c r="Z71">
        <v>12045.124</v>
      </c>
      <c r="AA71">
        <v>12383.565000000001</v>
      </c>
      <c r="AB71">
        <v>12825.812</v>
      </c>
      <c r="AC71">
        <v>13348.909</v>
      </c>
      <c r="AD71">
        <v>13780.759</v>
      </c>
      <c r="AE71">
        <v>14288.446</v>
      </c>
      <c r="AF71">
        <v>14866.300999999999</v>
      </c>
      <c r="AG71">
        <v>15344.418</v>
      </c>
      <c r="AH71">
        <v>15584.648999999999</v>
      </c>
      <c r="AI71">
        <v>15332.16</v>
      </c>
      <c r="AJ71">
        <v>15882.281999999999</v>
      </c>
      <c r="AK71">
        <v>16403.662</v>
      </c>
      <c r="AL71">
        <v>16875.297999999999</v>
      </c>
      <c r="AM71">
        <v>17213.59</v>
      </c>
      <c r="AN71">
        <v>17758.386999999999</v>
      </c>
      <c r="AO71">
        <v>18147.498</v>
      </c>
      <c r="AP71">
        <v>18639.117999999999</v>
      </c>
      <c r="AQ71">
        <v>19352.129000000001</v>
      </c>
      <c r="AR71">
        <v>19839.992999999999</v>
      </c>
      <c r="AS71">
        <v>20418.096000000001</v>
      </c>
      <c r="AT71">
        <v>20936.367999999999</v>
      </c>
      <c r="AU71">
        <v>21475.563999999998</v>
      </c>
      <c r="AV71">
        <v>22130.859</v>
      </c>
      <c r="AW71">
        <v>30703.46</v>
      </c>
      <c r="AX71">
        <v>31704.304</v>
      </c>
      <c r="AY71">
        <v>32677.94</v>
      </c>
      <c r="AZ71">
        <v>0</v>
      </c>
    </row>
    <row r="72" spans="1:52">
      <c r="A72" t="s">
        <v>68</v>
      </c>
    </row>
    <row r="73" spans="1:52">
      <c r="A73" t="s">
        <v>70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</row>
    <row r="74" spans="1:52">
      <c r="A74" t="s">
        <v>67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285.80619999999999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666</v>
      </c>
      <c r="AU74">
        <v>578</v>
      </c>
      <c r="AV74">
        <v>559</v>
      </c>
      <c r="AW74">
        <v>524</v>
      </c>
      <c r="AX74">
        <v>0</v>
      </c>
      <c r="AY74">
        <v>0</v>
      </c>
      <c r="AZ74">
        <v>0</v>
      </c>
    </row>
    <row r="75" spans="1:52">
      <c r="A75" t="s">
        <v>66</v>
      </c>
      <c r="B75">
        <v>9731.6980000000003</v>
      </c>
      <c r="C75">
        <v>10049.656999999999</v>
      </c>
      <c r="D75">
        <v>10607.638000000001</v>
      </c>
      <c r="E75">
        <v>11212.885</v>
      </c>
      <c r="F75">
        <v>12182.741</v>
      </c>
      <c r="G75">
        <v>13178.662</v>
      </c>
      <c r="H75">
        <v>14042.373</v>
      </c>
      <c r="I75">
        <v>14399.518</v>
      </c>
      <c r="J75">
        <v>15464.913</v>
      </c>
      <c r="K75">
        <v>16962.463</v>
      </c>
      <c r="L75">
        <v>17836.648000000001</v>
      </c>
      <c r="M75">
        <v>18168.13</v>
      </c>
      <c r="N75">
        <v>19431.629000000001</v>
      </c>
      <c r="O75">
        <v>21032.626</v>
      </c>
      <c r="P75">
        <v>20562.763999999999</v>
      </c>
      <c r="Q75">
        <v>19702.349999999999</v>
      </c>
      <c r="R75">
        <v>21075.797999999999</v>
      </c>
      <c r="S75">
        <v>21402.057000000001</v>
      </c>
      <c r="T75">
        <v>22168.276999999998</v>
      </c>
      <c r="U75">
        <v>23649.707999999999</v>
      </c>
      <c r="V75">
        <v>24598.557000000001</v>
      </c>
      <c r="W75">
        <v>23685.847000000002</v>
      </c>
      <c r="X75">
        <v>23195.796999999999</v>
      </c>
      <c r="Y75">
        <v>23423.631000000001</v>
      </c>
      <c r="Z75">
        <v>23972.205999999998</v>
      </c>
      <c r="AA75">
        <v>25834.098000000002</v>
      </c>
      <c r="AB75">
        <v>26964.165000000001</v>
      </c>
      <c r="AC75">
        <v>29398.868999999999</v>
      </c>
      <c r="AD75">
        <v>27652.988000000001</v>
      </c>
      <c r="AE75">
        <v>28563.200000000001</v>
      </c>
      <c r="AF75">
        <v>28380.627</v>
      </c>
      <c r="AG75">
        <v>28792.827000000001</v>
      </c>
      <c r="AH75">
        <v>27130.923999999999</v>
      </c>
      <c r="AI75">
        <v>28459.324000000001</v>
      </c>
      <c r="AJ75">
        <v>30390.345000000001</v>
      </c>
      <c r="AK75">
        <v>28919.815999999999</v>
      </c>
      <c r="AL75">
        <v>31107.244999999999</v>
      </c>
      <c r="AM75">
        <v>32262.495999999999</v>
      </c>
      <c r="AN75">
        <v>32566.636999999999</v>
      </c>
      <c r="AO75">
        <v>32459.623</v>
      </c>
      <c r="AP75">
        <v>32252.353999999999</v>
      </c>
      <c r="AQ75">
        <v>33029.423999999999</v>
      </c>
      <c r="AR75">
        <v>34750.586000000003</v>
      </c>
      <c r="AS75">
        <v>36880.624000000003</v>
      </c>
      <c r="AT75">
        <v>37071.949999999997</v>
      </c>
      <c r="AU75">
        <v>34223.966999999997</v>
      </c>
      <c r="AV75">
        <v>37262.288</v>
      </c>
      <c r="AW75">
        <v>36775.055</v>
      </c>
      <c r="AX75">
        <v>35284.472999999998</v>
      </c>
      <c r="AY75">
        <v>33169.853999999999</v>
      </c>
      <c r="AZ75">
        <v>35611.07</v>
      </c>
    </row>
    <row r="76" spans="1:52">
      <c r="A76" t="s">
        <v>71</v>
      </c>
      <c r="B76">
        <v>79221.929999999993</v>
      </c>
      <c r="C76">
        <v>82444.240999999995</v>
      </c>
      <c r="D76">
        <v>89153.014999999999</v>
      </c>
      <c r="E76">
        <v>96361.94</v>
      </c>
      <c r="F76">
        <v>102653.572</v>
      </c>
      <c r="G76">
        <v>105108.711</v>
      </c>
      <c r="H76">
        <v>106846.954</v>
      </c>
      <c r="I76">
        <v>114147.95</v>
      </c>
      <c r="J76">
        <v>120768.196</v>
      </c>
      <c r="K76">
        <v>130795.086</v>
      </c>
      <c r="L76">
        <v>153352.07399999999</v>
      </c>
      <c r="M76">
        <v>158571.01300000001</v>
      </c>
      <c r="N76">
        <v>167393.72399999999</v>
      </c>
      <c r="O76">
        <v>180135.25700000001</v>
      </c>
      <c r="P76">
        <v>174353.29500000001</v>
      </c>
      <c r="Q76">
        <v>164961.97200000001</v>
      </c>
      <c r="R76">
        <v>176092.86</v>
      </c>
      <c r="S76">
        <v>172815.90599999999</v>
      </c>
      <c r="T76">
        <v>184275.41800000001</v>
      </c>
      <c r="U76">
        <v>191984.56899999999</v>
      </c>
      <c r="V76">
        <v>191770.247</v>
      </c>
      <c r="W76">
        <v>187308.12400000001</v>
      </c>
      <c r="X76">
        <v>182772.709</v>
      </c>
      <c r="Y76">
        <v>187549.81400000001</v>
      </c>
      <c r="Z76">
        <v>194278.74100000001</v>
      </c>
      <c r="AA76">
        <v>203815.89</v>
      </c>
      <c r="AB76">
        <v>207002.25399999999</v>
      </c>
      <c r="AC76">
        <v>212143.03400000001</v>
      </c>
      <c r="AD76">
        <v>211234.28899999999</v>
      </c>
      <c r="AE76">
        <v>219944.61</v>
      </c>
      <c r="AF76">
        <v>223889.47899999999</v>
      </c>
      <c r="AG76">
        <v>236584.217</v>
      </c>
      <c r="AH76">
        <v>232495.29300000001</v>
      </c>
      <c r="AI76">
        <v>236421.28</v>
      </c>
      <c r="AJ76">
        <v>227499.967</v>
      </c>
      <c r="AK76">
        <v>236664.133</v>
      </c>
      <c r="AL76">
        <v>250016.98499999999</v>
      </c>
      <c r="AM76">
        <v>242319.23699999999</v>
      </c>
      <c r="AN76">
        <v>249696.55600000001</v>
      </c>
      <c r="AO76">
        <v>249298.546</v>
      </c>
      <c r="AP76">
        <v>251867.394</v>
      </c>
      <c r="AQ76">
        <v>260322.09</v>
      </c>
      <c r="AR76">
        <v>261105.397</v>
      </c>
      <c r="AS76">
        <v>265810.75799999997</v>
      </c>
      <c r="AT76">
        <v>269683.44799999997</v>
      </c>
      <c r="AU76">
        <v>270627.91200000001</v>
      </c>
      <c r="AV76">
        <v>267377.21399999998</v>
      </c>
      <c r="AW76">
        <v>264388.52399999998</v>
      </c>
      <c r="AX76">
        <v>267199.89199999999</v>
      </c>
      <c r="AY76">
        <v>256217.21100000001</v>
      </c>
      <c r="AZ76">
        <v>264230.239</v>
      </c>
    </row>
    <row r="77" spans="1:52">
      <c r="A77" t="s">
        <v>76</v>
      </c>
    </row>
    <row r="78" spans="1:52">
      <c r="A78" t="s">
        <v>171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</row>
    <row r="79" spans="1:52">
      <c r="A79" t="s">
        <v>210</v>
      </c>
    </row>
    <row r="80" spans="1:52">
      <c r="A80" t="s">
        <v>72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1070.4179999999999</v>
      </c>
      <c r="N80">
        <v>1049.808</v>
      </c>
      <c r="O80">
        <v>1444.1579999999999</v>
      </c>
      <c r="P80">
        <v>1572.374</v>
      </c>
      <c r="Q80">
        <v>1297.54</v>
      </c>
      <c r="R80">
        <v>1244.4490000000001</v>
      </c>
      <c r="S80">
        <v>1357.046</v>
      </c>
      <c r="T80">
        <v>1541.3510000000001</v>
      </c>
      <c r="U80">
        <v>1364.4179999999999</v>
      </c>
      <c r="V80">
        <v>1374.047</v>
      </c>
      <c r="W80">
        <v>1540.739</v>
      </c>
      <c r="X80">
        <v>1586.07</v>
      </c>
      <c r="Y80">
        <v>1630.377</v>
      </c>
      <c r="Z80">
        <v>1517.549</v>
      </c>
      <c r="AA80">
        <v>1358.675</v>
      </c>
      <c r="AB80">
        <v>1384.4970000000001</v>
      </c>
      <c r="AC80">
        <v>1336.6969999999999</v>
      </c>
      <c r="AD80">
        <v>1440.588</v>
      </c>
      <c r="AE80">
        <v>1269.683</v>
      </c>
      <c r="AF80">
        <v>1181.405</v>
      </c>
      <c r="AG80">
        <v>1219.95</v>
      </c>
      <c r="AH80">
        <v>1304.0650000000001</v>
      </c>
      <c r="AI80">
        <v>1378.4849999999999</v>
      </c>
      <c r="AJ80">
        <v>1251.5450000000001</v>
      </c>
      <c r="AK80">
        <v>1353.3630000000001</v>
      </c>
      <c r="AL80">
        <v>1429.8610000000001</v>
      </c>
      <c r="AM80">
        <v>1412.528</v>
      </c>
      <c r="AN80">
        <v>1518.9480000000001</v>
      </c>
      <c r="AO80">
        <v>1478.912</v>
      </c>
      <c r="AP80">
        <v>1462.8009999999999</v>
      </c>
      <c r="AQ80">
        <v>1633.376</v>
      </c>
      <c r="AR80">
        <v>1686.58</v>
      </c>
      <c r="AS80">
        <v>1715.6579999999999</v>
      </c>
      <c r="AT80">
        <v>1736.6179999999999</v>
      </c>
      <c r="AU80">
        <v>1854.3579999999999</v>
      </c>
      <c r="AV80">
        <v>1852.1489999999999</v>
      </c>
      <c r="AW80">
        <v>1989.076</v>
      </c>
      <c r="AX80">
        <v>1989.7139999999999</v>
      </c>
      <c r="AY80">
        <v>1793.9860000000001</v>
      </c>
      <c r="AZ80">
        <v>0</v>
      </c>
    </row>
    <row r="81" spans="1:52">
      <c r="A81" t="s">
        <v>81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61.791500999999997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108</v>
      </c>
      <c r="AU81">
        <v>108</v>
      </c>
      <c r="AV81">
        <v>114</v>
      </c>
      <c r="AW81">
        <v>133</v>
      </c>
      <c r="AX81">
        <v>0</v>
      </c>
      <c r="AY81">
        <v>0</v>
      </c>
      <c r="AZ81">
        <v>0</v>
      </c>
    </row>
    <row r="82" spans="1:52">
      <c r="A82" t="s">
        <v>91</v>
      </c>
    </row>
    <row r="83" spans="1:52">
      <c r="A83" t="s">
        <v>75</v>
      </c>
      <c r="B83">
        <v>0</v>
      </c>
      <c r="C83">
        <v>0</v>
      </c>
      <c r="D83">
        <v>0</v>
      </c>
      <c r="E83">
        <v>0</v>
      </c>
      <c r="F83">
        <v>0</v>
      </c>
      <c r="G83" s="5">
        <v>5892.1775122844201</v>
      </c>
      <c r="H83" s="5">
        <v>6270.6317236854511</v>
      </c>
      <c r="I83" s="5">
        <v>6567.6124942570268</v>
      </c>
      <c r="J83" s="5">
        <v>6776.5483155752172</v>
      </c>
      <c r="K83" s="5">
        <v>6966.259937733962</v>
      </c>
      <c r="L83" s="5">
        <v>7306.4412329040042</v>
      </c>
      <c r="M83" s="5">
        <v>7671.9594990290425</v>
      </c>
      <c r="N83" s="5">
        <v>8124.0228761439548</v>
      </c>
      <c r="O83" s="5">
        <v>8492.8321623888223</v>
      </c>
      <c r="P83" s="5">
        <v>8939.2490883878072</v>
      </c>
      <c r="Q83" s="5">
        <v>9392.2132034287933</v>
      </c>
      <c r="R83" s="5">
        <v>9819.9463381585028</v>
      </c>
      <c r="S83" s="5">
        <v>10245.129986401624</v>
      </c>
      <c r="T83" s="5">
        <v>10663.838133913403</v>
      </c>
      <c r="U83" s="5">
        <v>10932.656070308825</v>
      </c>
      <c r="V83" s="5">
        <v>10803.319977590172</v>
      </c>
      <c r="W83" s="5">
        <v>10956.353845807012</v>
      </c>
      <c r="X83" s="5">
        <v>11246.205485518416</v>
      </c>
      <c r="Y83" s="5">
        <v>11439.771542812521</v>
      </c>
      <c r="Z83" s="5">
        <v>11852.612645497753</v>
      </c>
      <c r="AA83" s="5">
        <v>12317.87374133201</v>
      </c>
      <c r="AB83" s="5">
        <v>11717.139906655822</v>
      </c>
      <c r="AC83" s="5">
        <v>11843.310107003703</v>
      </c>
      <c r="AD83" s="5">
        <v>12553.160063637873</v>
      </c>
      <c r="AE83" s="5">
        <v>12147.350068736083</v>
      </c>
      <c r="AF83">
        <v>12424.944</v>
      </c>
      <c r="AG83">
        <v>10059.392</v>
      </c>
      <c r="AH83">
        <v>8662.4359999999997</v>
      </c>
      <c r="AI83">
        <v>7620.232</v>
      </c>
      <c r="AJ83">
        <v>4717.3459999999995</v>
      </c>
      <c r="AK83">
        <v>3731.4479999999999</v>
      </c>
      <c r="AL83">
        <v>3748.482</v>
      </c>
      <c r="AM83">
        <v>3288.6610000000001</v>
      </c>
      <c r="AN83">
        <v>3042.239</v>
      </c>
      <c r="AO83">
        <v>2786.241</v>
      </c>
      <c r="AP83">
        <v>2871.817</v>
      </c>
      <c r="AQ83">
        <v>2570.761</v>
      </c>
      <c r="AR83">
        <v>2545</v>
      </c>
      <c r="AS83">
        <v>2706.348</v>
      </c>
      <c r="AT83">
        <v>2781.9180000000001</v>
      </c>
      <c r="AU83">
        <v>2841.4160000000002</v>
      </c>
      <c r="AV83">
        <v>3033.1030000000001</v>
      </c>
      <c r="AW83">
        <v>3343.8</v>
      </c>
      <c r="AX83">
        <v>3006.5039999999999</v>
      </c>
      <c r="AY83">
        <v>3188.759</v>
      </c>
      <c r="AZ83">
        <v>0</v>
      </c>
    </row>
    <row r="84" spans="1:52">
      <c r="A84" t="s">
        <v>53</v>
      </c>
      <c r="B84">
        <v>142173.56099999999</v>
      </c>
      <c r="C84">
        <v>146338.51999999999</v>
      </c>
      <c r="D84">
        <v>157291.89799999999</v>
      </c>
      <c r="E84">
        <v>170444.92</v>
      </c>
      <c r="F84">
        <v>176332.19899999999</v>
      </c>
      <c r="G84">
        <v>180668.28</v>
      </c>
      <c r="H84">
        <v>182899.31599999999</v>
      </c>
      <c r="I84">
        <v>183791.4</v>
      </c>
      <c r="J84">
        <v>197990.99100000001</v>
      </c>
      <c r="K84">
        <v>215966.27600000001</v>
      </c>
      <c r="L84">
        <v>301801.06699999998</v>
      </c>
      <c r="M84">
        <v>305049.25099999999</v>
      </c>
      <c r="N84">
        <v>316118.06</v>
      </c>
      <c r="O84">
        <v>334696.34700000001</v>
      </c>
      <c r="P84">
        <v>328368.03600000002</v>
      </c>
      <c r="Q84">
        <v>313512.08600000001</v>
      </c>
      <c r="R84">
        <v>337991.16600000003</v>
      </c>
      <c r="S84">
        <v>338907.78499999997</v>
      </c>
      <c r="T84">
        <v>350154.41600000003</v>
      </c>
      <c r="U84">
        <v>366045.13199999998</v>
      </c>
      <c r="V84">
        <v>357175.65500000003</v>
      </c>
      <c r="W84">
        <v>344955.57299999997</v>
      </c>
      <c r="X84">
        <v>333532.85100000002</v>
      </c>
      <c r="Y84">
        <v>333472.092</v>
      </c>
      <c r="Z84">
        <v>346213.03700000001</v>
      </c>
      <c r="AA84">
        <v>357206.02299999999</v>
      </c>
      <c r="AB84">
        <v>356676.90299999999</v>
      </c>
      <c r="AC84">
        <v>359337.89299999998</v>
      </c>
      <c r="AD84">
        <v>361752.109</v>
      </c>
      <c r="AE84">
        <v>355550.935</v>
      </c>
      <c r="AF84">
        <v>351404.04399999999</v>
      </c>
      <c r="AG84">
        <v>344559.842</v>
      </c>
      <c r="AH84">
        <v>338216.58199999999</v>
      </c>
      <c r="AI84">
        <v>334993.01400000002</v>
      </c>
      <c r="AJ84">
        <v>333434.99699999997</v>
      </c>
      <c r="AK84">
        <v>337052.51199999999</v>
      </c>
      <c r="AL84">
        <v>348368.98700000002</v>
      </c>
      <c r="AM84">
        <v>345392.674</v>
      </c>
      <c r="AN84">
        <v>343349.49</v>
      </c>
      <c r="AO84">
        <v>335618.83399999997</v>
      </c>
      <c r="AP84">
        <v>337293.86</v>
      </c>
      <c r="AQ84">
        <v>347378.34299999999</v>
      </c>
      <c r="AR84">
        <v>339267.859</v>
      </c>
      <c r="AS84">
        <v>342077.89799999999</v>
      </c>
      <c r="AT84">
        <v>343542.74300000002</v>
      </c>
      <c r="AU84">
        <v>338702.054</v>
      </c>
      <c r="AV84">
        <v>341222.98</v>
      </c>
      <c r="AW84">
        <v>331794.15100000001</v>
      </c>
      <c r="AX84">
        <v>334703.96399999998</v>
      </c>
      <c r="AY84">
        <v>318528.92099999997</v>
      </c>
      <c r="AZ84">
        <v>331500.81300000002</v>
      </c>
    </row>
    <row r="85" spans="1:52">
      <c r="A85" t="s">
        <v>78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2996.4270000000001</v>
      </c>
      <c r="N85">
        <v>3169.549</v>
      </c>
      <c r="O85">
        <v>3364.7959999999998</v>
      </c>
      <c r="P85">
        <v>3533.201</v>
      </c>
      <c r="Q85">
        <v>3659.66</v>
      </c>
      <c r="R85">
        <v>3662.5360000000001</v>
      </c>
      <c r="S85">
        <v>3887.5970000000002</v>
      </c>
      <c r="T85">
        <v>3878.277</v>
      </c>
      <c r="U85">
        <v>3909.4340000000002</v>
      </c>
      <c r="V85">
        <v>4023.4760000000001</v>
      </c>
      <c r="W85">
        <v>4209.4989999999998</v>
      </c>
      <c r="X85">
        <v>4327.674</v>
      </c>
      <c r="Y85">
        <v>3671.5390000000002</v>
      </c>
      <c r="Z85">
        <v>3924.0970000000002</v>
      </c>
      <c r="AA85">
        <v>4352.201</v>
      </c>
      <c r="AB85">
        <v>4525.701</v>
      </c>
      <c r="AC85">
        <v>4904.8649999999998</v>
      </c>
      <c r="AD85">
        <v>4799.5680000000002</v>
      </c>
      <c r="AE85">
        <v>5174.9920000000002</v>
      </c>
      <c r="AF85">
        <v>5291.0330000000004</v>
      </c>
      <c r="AG85">
        <v>5475.0959999999995</v>
      </c>
      <c r="AH85">
        <v>5670.665</v>
      </c>
      <c r="AI85">
        <v>5941.7479999999996</v>
      </c>
      <c r="AJ85">
        <v>6182.6689999999999</v>
      </c>
      <c r="AK85">
        <v>6471.2839999999997</v>
      </c>
      <c r="AL85">
        <v>6693.8540000000003</v>
      </c>
      <c r="AM85">
        <v>7031.6930000000002</v>
      </c>
      <c r="AN85">
        <v>7374.4639999999999</v>
      </c>
      <c r="AO85">
        <v>7599.87</v>
      </c>
      <c r="AP85">
        <v>7739.6120000000001</v>
      </c>
      <c r="AQ85">
        <v>8175.4840000000004</v>
      </c>
      <c r="AR85">
        <v>8407.2379999999994</v>
      </c>
      <c r="AS85">
        <v>8325.6579999999994</v>
      </c>
      <c r="AT85">
        <v>8458.6810000000005</v>
      </c>
      <c r="AU85">
        <v>8515.3359999999993</v>
      </c>
      <c r="AV85">
        <v>9423.5169999999998</v>
      </c>
      <c r="AW85">
        <v>9494.2279999999992</v>
      </c>
      <c r="AX85">
        <v>9458.6939999999995</v>
      </c>
      <c r="AY85">
        <v>9240.4189999999999</v>
      </c>
      <c r="AZ85">
        <v>0</v>
      </c>
    </row>
    <row r="86" spans="1:52">
      <c r="A86" t="s">
        <v>79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32.579000000000001</v>
      </c>
      <c r="N86">
        <v>28.552</v>
      </c>
      <c r="O86">
        <v>30.419</v>
      </c>
      <c r="P86">
        <v>29.369</v>
      </c>
      <c r="Q86">
        <v>32.268000000000001</v>
      </c>
      <c r="R86">
        <v>28.303000000000001</v>
      </c>
      <c r="S86">
        <v>27.347000000000001</v>
      </c>
      <c r="T86">
        <v>26.33</v>
      </c>
      <c r="U86">
        <v>36.338000000000001</v>
      </c>
      <c r="V86">
        <v>37.557000000000002</v>
      </c>
      <c r="W86">
        <v>27.815999999999999</v>
      </c>
      <c r="X86">
        <v>33.72</v>
      </c>
      <c r="Y86">
        <v>36.4</v>
      </c>
      <c r="Z86">
        <v>34.366</v>
      </c>
      <c r="AA86">
        <v>38.344000000000001</v>
      </c>
      <c r="AB86">
        <v>45.543999999999997</v>
      </c>
      <c r="AC86">
        <v>49.575000000000003</v>
      </c>
      <c r="AD86">
        <v>57.6</v>
      </c>
      <c r="AE86">
        <v>55.441000000000003</v>
      </c>
      <c r="AF86">
        <v>58.493000000000002</v>
      </c>
      <c r="AG86">
        <v>76.635999999999996</v>
      </c>
      <c r="AH86">
        <v>92.724999999999994</v>
      </c>
      <c r="AI86">
        <v>93.68</v>
      </c>
      <c r="AJ86">
        <v>106.907</v>
      </c>
      <c r="AK86">
        <v>105.827</v>
      </c>
      <c r="AL86">
        <v>106.845</v>
      </c>
      <c r="AM86">
        <v>111.843</v>
      </c>
      <c r="AN86">
        <v>117.85599999999999</v>
      </c>
      <c r="AO86">
        <v>122.854</v>
      </c>
      <c r="AP86">
        <v>127.849</v>
      </c>
      <c r="AQ86">
        <v>128.86699999999999</v>
      </c>
      <c r="AR86">
        <v>130.839</v>
      </c>
      <c r="AS86">
        <v>134.881</v>
      </c>
      <c r="AT86">
        <v>139.87700000000001</v>
      </c>
      <c r="AU86">
        <v>142.80500000000001</v>
      </c>
      <c r="AV86">
        <v>148.75800000000001</v>
      </c>
      <c r="AW86">
        <v>153.75399999999999</v>
      </c>
      <c r="AX86">
        <v>158.751</v>
      </c>
      <c r="AY86">
        <v>163.74700000000001</v>
      </c>
      <c r="AZ86">
        <v>0</v>
      </c>
    </row>
    <row r="87" spans="1:52">
      <c r="A87" t="s">
        <v>85</v>
      </c>
      <c r="B87">
        <v>2408.3440000000001</v>
      </c>
      <c r="C87">
        <v>2708.2919999999999</v>
      </c>
      <c r="D87">
        <v>2957.7370000000001</v>
      </c>
      <c r="E87">
        <v>3118.9029999999998</v>
      </c>
      <c r="F87">
        <v>3689.7759999999998</v>
      </c>
      <c r="G87">
        <v>4093.5219999999999</v>
      </c>
      <c r="H87">
        <v>4713.3639999999996</v>
      </c>
      <c r="I87">
        <v>5277.3389999999999</v>
      </c>
      <c r="J87">
        <v>5699.692</v>
      </c>
      <c r="K87">
        <v>6364.8649999999998</v>
      </c>
      <c r="L87">
        <v>7674.2179999999998</v>
      </c>
      <c r="M87">
        <v>8690.1110000000008</v>
      </c>
      <c r="N87">
        <v>10086.695</v>
      </c>
      <c r="O87">
        <v>11811.073</v>
      </c>
      <c r="P87">
        <v>11259.424999999999</v>
      </c>
      <c r="Q87">
        <v>11744.259</v>
      </c>
      <c r="R87">
        <v>12735.699000000001</v>
      </c>
      <c r="S87">
        <v>13679.27</v>
      </c>
      <c r="T87">
        <v>14384.87</v>
      </c>
      <c r="U87">
        <v>15257.409</v>
      </c>
      <c r="V87">
        <v>14982.347</v>
      </c>
      <c r="W87">
        <v>14645.39</v>
      </c>
      <c r="X87">
        <v>15049.2</v>
      </c>
      <c r="Y87">
        <v>15745.584000000001</v>
      </c>
      <c r="Z87">
        <v>16355.995000000001</v>
      </c>
      <c r="AA87">
        <v>17551.456999999999</v>
      </c>
      <c r="AB87">
        <v>16683.312999999998</v>
      </c>
      <c r="AC87">
        <v>17919.117999999999</v>
      </c>
      <c r="AD87">
        <v>19099.405999999999</v>
      </c>
      <c r="AE87">
        <v>21118.472000000002</v>
      </c>
      <c r="AF87">
        <v>21440.556</v>
      </c>
      <c r="AG87">
        <v>21616.504000000001</v>
      </c>
      <c r="AH87">
        <v>22149.331999999999</v>
      </c>
      <c r="AI87">
        <v>21869.978999999999</v>
      </c>
      <c r="AJ87">
        <v>22479.276000000002</v>
      </c>
      <c r="AK87">
        <v>22678.383999999998</v>
      </c>
      <c r="AL87">
        <v>23404.115000000002</v>
      </c>
      <c r="AM87">
        <v>24330.454000000002</v>
      </c>
      <c r="AN87">
        <v>25619.798999999999</v>
      </c>
      <c r="AO87">
        <v>25721.35</v>
      </c>
      <c r="AP87">
        <v>27086.27</v>
      </c>
      <c r="AQ87">
        <v>28003.794000000002</v>
      </c>
      <c r="AR87">
        <v>28320.708999999999</v>
      </c>
      <c r="AS87">
        <v>29140.798999999999</v>
      </c>
      <c r="AT87">
        <v>29707.101999999999</v>
      </c>
      <c r="AU87">
        <v>30247.521000000001</v>
      </c>
      <c r="AV87">
        <v>30222.723999999998</v>
      </c>
      <c r="AW87">
        <v>30216.690999999999</v>
      </c>
      <c r="AX87">
        <v>30420.022000000001</v>
      </c>
      <c r="AY87">
        <v>29438.822</v>
      </c>
      <c r="AZ87">
        <v>27015.522000000001</v>
      </c>
    </row>
    <row r="88" spans="1:52">
      <c r="A88" t="s">
        <v>80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</row>
    <row r="89" spans="1:52">
      <c r="A89" t="s">
        <v>74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42.474397000000003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74</v>
      </c>
      <c r="AU89">
        <v>79</v>
      </c>
      <c r="AV89">
        <v>81</v>
      </c>
      <c r="AW89">
        <v>81</v>
      </c>
      <c r="AX89">
        <v>0</v>
      </c>
      <c r="AY89">
        <v>0</v>
      </c>
      <c r="AZ89">
        <v>0</v>
      </c>
    </row>
    <row r="90" spans="1:52">
      <c r="A90" t="s">
        <v>83</v>
      </c>
    </row>
    <row r="91" spans="1:52">
      <c r="A91" t="s">
        <v>88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</row>
    <row r="92" spans="1:52">
      <c r="A92" t="s">
        <v>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2746.6439999999998</v>
      </c>
      <c r="N92">
        <v>2830.2310000000002</v>
      </c>
      <c r="O92">
        <v>2957.7860000000001</v>
      </c>
      <c r="P92">
        <v>3038.9810000000002</v>
      </c>
      <c r="Q92">
        <v>3342.4870000000001</v>
      </c>
      <c r="R92">
        <v>3571.3670000000002</v>
      </c>
      <c r="S92">
        <v>3784.8980000000001</v>
      </c>
      <c r="T92">
        <v>3887.4679999999998</v>
      </c>
      <c r="U92">
        <v>4123.6909999999998</v>
      </c>
      <c r="V92">
        <v>3802.7460000000001</v>
      </c>
      <c r="W92">
        <v>3701.8240000000001</v>
      </c>
      <c r="X92">
        <v>3633.8130000000001</v>
      </c>
      <c r="Y92">
        <v>3511.799</v>
      </c>
      <c r="Z92">
        <v>3709.422</v>
      </c>
      <c r="AA92">
        <v>3779.7249999999999</v>
      </c>
      <c r="AB92">
        <v>3651.1010000000001</v>
      </c>
      <c r="AC92">
        <v>3857.2429999999999</v>
      </c>
      <c r="AD92">
        <v>4018.6320000000001</v>
      </c>
      <c r="AE92">
        <v>4156.8770000000004</v>
      </c>
      <c r="AF92">
        <v>4434.7979999999998</v>
      </c>
      <c r="AG92">
        <v>4633.3720000000003</v>
      </c>
      <c r="AH92">
        <v>4841.1019999999999</v>
      </c>
      <c r="AI92">
        <v>4812.817</v>
      </c>
      <c r="AJ92">
        <v>5066.3339999999998</v>
      </c>
      <c r="AK92">
        <v>5354.7439999999997</v>
      </c>
      <c r="AL92">
        <v>5546.0389999999998</v>
      </c>
      <c r="AM92">
        <v>5835.2380000000003</v>
      </c>
      <c r="AN92">
        <v>6251.6260000000002</v>
      </c>
      <c r="AO92">
        <v>6889.13</v>
      </c>
      <c r="AP92">
        <v>7091.75</v>
      </c>
      <c r="AQ92">
        <v>7240.902</v>
      </c>
      <c r="AR92">
        <v>7320.8890000000001</v>
      </c>
      <c r="AS92">
        <v>7372.5540000000001</v>
      </c>
      <c r="AT92">
        <v>7730.91</v>
      </c>
      <c r="AU92">
        <v>8134.5079999999998</v>
      </c>
      <c r="AV92">
        <v>8228.7389999999996</v>
      </c>
      <c r="AW92">
        <v>8580.3269999999993</v>
      </c>
      <c r="AX92">
        <v>8203.6640000000007</v>
      </c>
      <c r="AY92">
        <v>9841.9089999999997</v>
      </c>
      <c r="AZ92">
        <v>0</v>
      </c>
    </row>
    <row r="93" spans="1:52">
      <c r="A93" t="s">
        <v>77</v>
      </c>
    </row>
    <row r="94" spans="1:52">
      <c r="A94" t="s">
        <v>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</row>
    <row r="95" spans="1:52">
      <c r="A95" t="s">
        <v>89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74.634615999999994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86</v>
      </c>
      <c r="AU95">
        <v>87</v>
      </c>
      <c r="AV95">
        <v>90</v>
      </c>
      <c r="AW95">
        <v>95</v>
      </c>
      <c r="AX95">
        <v>0</v>
      </c>
      <c r="AY95">
        <v>0</v>
      </c>
      <c r="AZ95">
        <v>0</v>
      </c>
    </row>
    <row r="96" spans="1:52">
      <c r="A96" t="s">
        <v>90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382.08587999999997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479</v>
      </c>
      <c r="AU96">
        <v>495</v>
      </c>
      <c r="AV96">
        <v>500</v>
      </c>
      <c r="AW96">
        <v>500</v>
      </c>
      <c r="AX96">
        <v>0</v>
      </c>
      <c r="AY96">
        <v>0</v>
      </c>
      <c r="AZ96">
        <v>0</v>
      </c>
    </row>
    <row r="97" spans="1:52">
      <c r="A97" t="s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1504.376</v>
      </c>
      <c r="N97">
        <v>1549.82</v>
      </c>
      <c r="O97">
        <v>1589.4580000000001</v>
      </c>
      <c r="P97">
        <v>1655.6410000000001</v>
      </c>
      <c r="Q97">
        <v>1714.394</v>
      </c>
      <c r="R97">
        <v>1817.376</v>
      </c>
      <c r="S97">
        <v>1871.8140000000001</v>
      </c>
      <c r="T97">
        <v>1951.4839999999999</v>
      </c>
      <c r="U97">
        <v>2028.539</v>
      </c>
      <c r="V97">
        <v>2081.9050000000002</v>
      </c>
      <c r="W97">
        <v>1733.98</v>
      </c>
      <c r="X97">
        <v>1797.5830000000001</v>
      </c>
      <c r="Y97">
        <v>1849.8030000000001</v>
      </c>
      <c r="Z97">
        <v>1867.367</v>
      </c>
      <c r="AA97">
        <v>1881.8440000000001</v>
      </c>
      <c r="AB97">
        <v>1464.077</v>
      </c>
      <c r="AC97">
        <v>1509.729</v>
      </c>
      <c r="AD97">
        <v>1562.0119999999999</v>
      </c>
      <c r="AE97">
        <v>1591.961</v>
      </c>
      <c r="AF97">
        <v>1560.472</v>
      </c>
      <c r="AG97">
        <v>1558.3879999999999</v>
      </c>
      <c r="AH97">
        <v>1618.3050000000001</v>
      </c>
      <c r="AI97">
        <v>1563.819</v>
      </c>
      <c r="AJ97">
        <v>1436.45</v>
      </c>
      <c r="AK97">
        <v>1693.1980000000001</v>
      </c>
      <c r="AL97">
        <v>1943.5940000000001</v>
      </c>
      <c r="AM97">
        <v>2047.9690000000001</v>
      </c>
      <c r="AN97">
        <v>2049.4920000000002</v>
      </c>
      <c r="AO97">
        <v>2076.777</v>
      </c>
      <c r="AP97">
        <v>2010.299</v>
      </c>
      <c r="AQ97">
        <v>2053.9549999999999</v>
      </c>
      <c r="AR97">
        <v>2309.174</v>
      </c>
      <c r="AS97">
        <v>2217.9560000000001</v>
      </c>
      <c r="AT97">
        <v>2287.7429999999999</v>
      </c>
      <c r="AU97">
        <v>2584.5590000000002</v>
      </c>
      <c r="AV97">
        <v>2648.1610000000001</v>
      </c>
      <c r="AW97">
        <v>2777.1329999999998</v>
      </c>
      <c r="AX97">
        <v>2773.3220000000001</v>
      </c>
      <c r="AY97">
        <v>2595.165</v>
      </c>
      <c r="AZ97">
        <v>0</v>
      </c>
    </row>
    <row r="98" spans="1:52">
      <c r="A98" t="s">
        <v>93</v>
      </c>
    </row>
    <row r="99" spans="1:52">
      <c r="A99" t="s">
        <v>94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1389.14</v>
      </c>
      <c r="N99">
        <v>1420.5730000000001</v>
      </c>
      <c r="O99">
        <v>1475.252</v>
      </c>
      <c r="P99">
        <v>1498.258</v>
      </c>
      <c r="Q99">
        <v>1539.9280000000001</v>
      </c>
      <c r="R99">
        <v>1601.94</v>
      </c>
      <c r="S99">
        <v>1695.18</v>
      </c>
      <c r="T99">
        <v>1738.84</v>
      </c>
      <c r="U99">
        <v>1797.6279999999999</v>
      </c>
      <c r="V99">
        <v>1870.502</v>
      </c>
      <c r="W99">
        <v>1859.721</v>
      </c>
      <c r="X99">
        <v>2013.0350000000001</v>
      </c>
      <c r="Y99">
        <v>1973.9190000000001</v>
      </c>
      <c r="Z99">
        <v>2018.6310000000001</v>
      </c>
      <c r="AA99">
        <v>2001.1949999999999</v>
      </c>
      <c r="AB99">
        <v>2053.4580000000001</v>
      </c>
      <c r="AC99">
        <v>2164.9169999999999</v>
      </c>
      <c r="AD99">
        <v>2268.143</v>
      </c>
      <c r="AE99">
        <v>2361.9609999999998</v>
      </c>
      <c r="AF99">
        <v>2379.5749999999998</v>
      </c>
      <c r="AG99">
        <v>2400.4090000000001</v>
      </c>
      <c r="AH99">
        <v>2503.4639999999999</v>
      </c>
      <c r="AI99">
        <v>2558.6819999999998</v>
      </c>
      <c r="AJ99">
        <v>2656.1579999999999</v>
      </c>
      <c r="AK99">
        <v>2823.9879999999998</v>
      </c>
      <c r="AL99">
        <v>2835.377</v>
      </c>
      <c r="AM99">
        <v>3097.2190000000001</v>
      </c>
      <c r="AN99">
        <v>3325.357</v>
      </c>
      <c r="AO99">
        <v>2923.6509999999998</v>
      </c>
      <c r="AP99">
        <v>2989.748</v>
      </c>
      <c r="AQ99">
        <v>3224.4110000000001</v>
      </c>
      <c r="AR99">
        <v>3379.76</v>
      </c>
      <c r="AS99">
        <v>3646.8069999999998</v>
      </c>
      <c r="AT99">
        <v>3852.9450000000002</v>
      </c>
      <c r="AU99">
        <v>3996.7910000000002</v>
      </c>
      <c r="AV99">
        <v>3944.5219999999999</v>
      </c>
      <c r="AW99">
        <v>4647.9070000000002</v>
      </c>
      <c r="AX99">
        <v>4600.384</v>
      </c>
      <c r="AY99">
        <v>4407.4009999999998</v>
      </c>
      <c r="AZ99">
        <v>0</v>
      </c>
    </row>
    <row r="100" spans="1:52">
      <c r="A100" t="s">
        <v>92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3001.4639999999999</v>
      </c>
      <c r="N100">
        <v>3136.4630000000002</v>
      </c>
      <c r="O100">
        <v>3170.9319999999998</v>
      </c>
      <c r="P100">
        <v>3491.16</v>
      </c>
      <c r="Q100">
        <v>3629.0619999999999</v>
      </c>
      <c r="R100">
        <v>4039.752</v>
      </c>
      <c r="S100">
        <v>4573.5039999999999</v>
      </c>
      <c r="T100">
        <v>5035.4790000000003</v>
      </c>
      <c r="U100">
        <v>4527.3639999999996</v>
      </c>
      <c r="V100">
        <v>4627.7150000000001</v>
      </c>
      <c r="W100">
        <v>5148.0510000000004</v>
      </c>
      <c r="X100">
        <v>5689.0969999999998</v>
      </c>
      <c r="Y100">
        <v>6165.1880000000001</v>
      </c>
      <c r="Z100">
        <v>6237.8869999999997</v>
      </c>
      <c r="AA100">
        <v>6573.8289999999997</v>
      </c>
      <c r="AB100">
        <v>7563.0889999999999</v>
      </c>
      <c r="AC100">
        <v>8199.2639999999992</v>
      </c>
      <c r="AD100">
        <v>9227.4629999999997</v>
      </c>
      <c r="AE100">
        <v>9412.5400000000009</v>
      </c>
      <c r="AF100">
        <v>8657.7659999999996</v>
      </c>
      <c r="AG100">
        <v>8888.7890000000007</v>
      </c>
      <c r="AH100">
        <v>10673.459000000001</v>
      </c>
      <c r="AI100">
        <v>10407.727999999999</v>
      </c>
      <c r="AJ100">
        <v>10728.598</v>
      </c>
      <c r="AK100">
        <v>10649.915000000001</v>
      </c>
      <c r="AL100">
        <v>10473.157999999999</v>
      </c>
      <c r="AM100">
        <v>9929.5450000000001</v>
      </c>
      <c r="AN100">
        <v>13009.300999999999</v>
      </c>
      <c r="AO100">
        <v>15863.188</v>
      </c>
      <c r="AP100">
        <v>13391.942999999999</v>
      </c>
      <c r="AQ100">
        <v>14144.888000000001</v>
      </c>
      <c r="AR100">
        <v>13195.258</v>
      </c>
      <c r="AS100">
        <v>13607.915999999999</v>
      </c>
      <c r="AT100">
        <v>12808.022999999999</v>
      </c>
      <c r="AU100">
        <v>12663.873</v>
      </c>
      <c r="AV100">
        <v>13329.581</v>
      </c>
      <c r="AW100">
        <v>14337.94</v>
      </c>
      <c r="AX100">
        <v>14138.49</v>
      </c>
      <c r="AY100">
        <v>14938.754999999999</v>
      </c>
      <c r="AZ100">
        <v>0</v>
      </c>
    </row>
    <row r="101" spans="1:52">
      <c r="A101" t="s">
        <v>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14478.753000000001</v>
      </c>
      <c r="H101">
        <v>14741.888000000001</v>
      </c>
      <c r="I101">
        <v>15084.934999999999</v>
      </c>
      <c r="J101">
        <v>15456.968999999999</v>
      </c>
      <c r="K101">
        <v>16558.080999999998</v>
      </c>
      <c r="L101">
        <v>17887.965</v>
      </c>
      <c r="M101">
        <v>19033.848000000002</v>
      </c>
      <c r="N101">
        <v>19551.328000000001</v>
      </c>
      <c r="O101">
        <v>21275.465</v>
      </c>
      <c r="P101">
        <v>22017.960999999999</v>
      </c>
      <c r="Q101">
        <v>22911.280999999999</v>
      </c>
      <c r="R101">
        <v>24508.075000000001</v>
      </c>
      <c r="S101">
        <v>25859.119999999999</v>
      </c>
      <c r="T101">
        <v>28566.923999999999</v>
      </c>
      <c r="U101">
        <v>28233.71</v>
      </c>
      <c r="V101">
        <v>28352.811000000002</v>
      </c>
      <c r="W101">
        <v>28171.739000000001</v>
      </c>
      <c r="X101">
        <v>28163.798999999999</v>
      </c>
      <c r="Y101">
        <v>27737.379000000001</v>
      </c>
      <c r="Z101">
        <v>28772.174999999999</v>
      </c>
      <c r="AA101">
        <v>29770.633999999998</v>
      </c>
      <c r="AB101">
        <v>29626.504000000001</v>
      </c>
      <c r="AC101">
        <v>30715.416000000001</v>
      </c>
      <c r="AD101">
        <v>30353.365000000002</v>
      </c>
      <c r="AE101">
        <v>30139.028999999999</v>
      </c>
      <c r="AF101">
        <v>28657.365000000002</v>
      </c>
      <c r="AG101">
        <v>27331.526999999998</v>
      </c>
      <c r="AH101">
        <v>25090.435000000001</v>
      </c>
      <c r="AI101">
        <v>25721.08</v>
      </c>
      <c r="AJ101">
        <v>24935.54</v>
      </c>
      <c r="AK101">
        <v>25874.7</v>
      </c>
      <c r="AL101">
        <v>26496.764999999999</v>
      </c>
      <c r="AM101">
        <v>25994.651999999998</v>
      </c>
      <c r="AN101">
        <v>25684.654999999999</v>
      </c>
      <c r="AO101">
        <v>25499.195</v>
      </c>
      <c r="AP101">
        <v>24999.438999999998</v>
      </c>
      <c r="AQ101">
        <v>25591.631000000001</v>
      </c>
      <c r="AR101">
        <v>25600.812000000002</v>
      </c>
      <c r="AS101">
        <v>26135.9</v>
      </c>
      <c r="AT101">
        <v>26157.399000000001</v>
      </c>
      <c r="AU101">
        <v>27583.034</v>
      </c>
      <c r="AV101">
        <v>27329.857</v>
      </c>
      <c r="AW101">
        <v>26728.154999999999</v>
      </c>
      <c r="AX101">
        <v>26457.704000000002</v>
      </c>
      <c r="AY101">
        <v>24859.169000000002</v>
      </c>
      <c r="AZ101">
        <v>25441.441999999999</v>
      </c>
    </row>
    <row r="102" spans="1:52">
      <c r="A102" t="s">
        <v>106</v>
      </c>
      <c r="B102">
        <v>541.24400000000003</v>
      </c>
      <c r="C102">
        <v>522.17499999999995</v>
      </c>
      <c r="D102">
        <v>552.29499999999996</v>
      </c>
      <c r="E102">
        <v>608.86800000000005</v>
      </c>
      <c r="F102">
        <v>624.93200000000002</v>
      </c>
      <c r="G102">
        <v>662.33900000000006</v>
      </c>
      <c r="H102">
        <v>711.83</v>
      </c>
      <c r="I102">
        <v>714.38300000000004</v>
      </c>
      <c r="J102">
        <v>790.66600000000005</v>
      </c>
      <c r="K102">
        <v>722.66700000000003</v>
      </c>
      <c r="L102">
        <v>865.18</v>
      </c>
      <c r="M102">
        <v>902.36099999999999</v>
      </c>
      <c r="N102">
        <v>921.03300000000002</v>
      </c>
      <c r="O102">
        <v>1118.691</v>
      </c>
      <c r="P102">
        <v>1104.4949999999999</v>
      </c>
      <c r="Q102">
        <v>1105.51</v>
      </c>
      <c r="R102">
        <v>1119.6110000000001</v>
      </c>
      <c r="S102">
        <v>1242.711</v>
      </c>
      <c r="T102">
        <v>1276.5550000000001</v>
      </c>
      <c r="U102">
        <v>1470.6769999999999</v>
      </c>
      <c r="V102">
        <v>1496.8130000000001</v>
      </c>
      <c r="W102">
        <v>1656.56</v>
      </c>
      <c r="X102">
        <v>1654.8420000000001</v>
      </c>
      <c r="Y102">
        <v>1719.0989999999999</v>
      </c>
      <c r="Z102">
        <v>1803.8219999999999</v>
      </c>
      <c r="AA102">
        <v>1770.682</v>
      </c>
      <c r="AB102">
        <v>1849.521</v>
      </c>
      <c r="AC102">
        <v>1931.826</v>
      </c>
      <c r="AD102">
        <v>1968.569</v>
      </c>
      <c r="AE102">
        <v>2018.527</v>
      </c>
      <c r="AF102">
        <v>2088.48</v>
      </c>
      <c r="AG102">
        <v>2050.6060000000002</v>
      </c>
      <c r="AH102">
        <v>2034.3030000000001</v>
      </c>
      <c r="AI102">
        <v>2180.248</v>
      </c>
      <c r="AJ102">
        <v>2183.616</v>
      </c>
      <c r="AK102">
        <v>2252.5059999999999</v>
      </c>
      <c r="AL102">
        <v>2386.268</v>
      </c>
      <c r="AM102">
        <v>2427.3139999999999</v>
      </c>
      <c r="AN102">
        <v>2578.2339999999999</v>
      </c>
      <c r="AO102">
        <v>2959.8049999999998</v>
      </c>
      <c r="AP102">
        <v>3099.7689999999998</v>
      </c>
      <c r="AQ102">
        <v>3238.2570000000001</v>
      </c>
      <c r="AR102">
        <v>3284.6039999999998</v>
      </c>
      <c r="AS102">
        <v>3273.3130000000001</v>
      </c>
      <c r="AT102">
        <v>3368.1060000000002</v>
      </c>
      <c r="AU102">
        <v>3480.473</v>
      </c>
      <c r="AV102">
        <v>4158.8410000000003</v>
      </c>
      <c r="AW102">
        <v>4894.433</v>
      </c>
      <c r="AX102">
        <v>5250.5910000000003</v>
      </c>
      <c r="AY102">
        <v>5224.8779999999997</v>
      </c>
      <c r="AZ102">
        <v>5356.4170000000004</v>
      </c>
    </row>
    <row r="103" spans="1:52">
      <c r="A103" t="s">
        <v>102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156464.804</v>
      </c>
      <c r="N103">
        <v>160128.82500000001</v>
      </c>
      <c r="O103">
        <v>164473.62599999999</v>
      </c>
      <c r="P103">
        <v>171376.20800000001</v>
      </c>
      <c r="Q103">
        <v>177729.52799999999</v>
      </c>
      <c r="R103">
        <v>185060.084</v>
      </c>
      <c r="S103">
        <v>190216.07199999999</v>
      </c>
      <c r="T103">
        <v>190959.89300000001</v>
      </c>
      <c r="U103">
        <v>199922.78400000001</v>
      </c>
      <c r="V103">
        <v>205154.55900000001</v>
      </c>
      <c r="W103">
        <v>216022.69500000001</v>
      </c>
      <c r="X103">
        <v>224639.96100000001</v>
      </c>
      <c r="Y103">
        <v>232102.715</v>
      </c>
      <c r="Z103">
        <v>242206.68100000001</v>
      </c>
      <c r="AA103">
        <v>254787.758</v>
      </c>
      <c r="AB103">
        <v>264307.89600000001</v>
      </c>
      <c r="AC103">
        <v>274610.53100000002</v>
      </c>
      <c r="AD103">
        <v>289412.61700000003</v>
      </c>
      <c r="AE103">
        <v>303532.51799999998</v>
      </c>
      <c r="AF103">
        <v>316743.223</v>
      </c>
      <c r="AG103">
        <v>329487.359</v>
      </c>
      <c r="AH103">
        <v>342625.61099999998</v>
      </c>
      <c r="AI103">
        <v>350462.30800000002</v>
      </c>
      <c r="AJ103">
        <v>364050.277</v>
      </c>
      <c r="AK103">
        <v>384284.78200000001</v>
      </c>
      <c r="AL103">
        <v>396679.51500000001</v>
      </c>
      <c r="AM103">
        <v>412206.99900000001</v>
      </c>
      <c r="AN103">
        <v>422257.46</v>
      </c>
      <c r="AO103">
        <v>448343.00699999998</v>
      </c>
      <c r="AP103">
        <v>457214.20500000002</v>
      </c>
      <c r="AQ103">
        <v>464503.81</v>
      </c>
      <c r="AR103">
        <v>477504.89799999999</v>
      </c>
      <c r="AS103">
        <v>489496.44</v>
      </c>
      <c r="AT103">
        <v>518634.75900000002</v>
      </c>
      <c r="AU103">
        <v>537908.57299999997</v>
      </c>
      <c r="AV103">
        <v>565000.08799999999</v>
      </c>
      <c r="AW103">
        <v>596557.39500000002</v>
      </c>
      <c r="AX103">
        <v>619024.24</v>
      </c>
      <c r="AY103">
        <v>675829.79599999997</v>
      </c>
      <c r="AZ103">
        <v>0</v>
      </c>
    </row>
    <row r="104" spans="1:52">
      <c r="A104" t="s">
        <v>98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35058.302000000003</v>
      </c>
      <c r="N104">
        <v>36493.141000000003</v>
      </c>
      <c r="O104">
        <v>38163.01</v>
      </c>
      <c r="P104">
        <v>39566.512000000002</v>
      </c>
      <c r="Q104">
        <v>41141.053999999996</v>
      </c>
      <c r="R104">
        <v>43007.946000000004</v>
      </c>
      <c r="S104">
        <v>48096.993999999999</v>
      </c>
      <c r="T104">
        <v>51591.330999999998</v>
      </c>
      <c r="U104">
        <v>53985.112000000001</v>
      </c>
      <c r="V104">
        <v>56251.165000000001</v>
      </c>
      <c r="W104">
        <v>59163.241999999998</v>
      </c>
      <c r="X104">
        <v>60524.580999999998</v>
      </c>
      <c r="Y104">
        <v>61670.703999999998</v>
      </c>
      <c r="Z104">
        <v>64438.728999999999</v>
      </c>
      <c r="AA104">
        <v>66623.510999999999</v>
      </c>
      <c r="AB104">
        <v>73185.368000000002</v>
      </c>
      <c r="AC104">
        <v>75002.054000000004</v>
      </c>
      <c r="AD104">
        <v>77046.930999999997</v>
      </c>
      <c r="AE104">
        <v>81415.483999999997</v>
      </c>
      <c r="AF104">
        <v>101327.806</v>
      </c>
      <c r="AG104">
        <v>106096.48</v>
      </c>
      <c r="AH104">
        <v>110480.853</v>
      </c>
      <c r="AI104">
        <v>121246.84600000001</v>
      </c>
      <c r="AJ104">
        <v>121908.024</v>
      </c>
      <c r="AK104">
        <v>134970.84700000001</v>
      </c>
      <c r="AL104">
        <v>140143.00200000001</v>
      </c>
      <c r="AM104">
        <v>144559.72</v>
      </c>
      <c r="AN104">
        <v>141246.622</v>
      </c>
      <c r="AO104">
        <v>152887.64600000001</v>
      </c>
      <c r="AP104">
        <v>155691.554</v>
      </c>
      <c r="AQ104">
        <v>160002.58100000001</v>
      </c>
      <c r="AR104">
        <v>166498.50700000001</v>
      </c>
      <c r="AS104">
        <v>166855.049</v>
      </c>
      <c r="AT104">
        <v>178594.42499999999</v>
      </c>
      <c r="AU104">
        <v>181381.1</v>
      </c>
      <c r="AV104">
        <v>187735.519</v>
      </c>
      <c r="AW104">
        <v>188312.283</v>
      </c>
      <c r="AX104">
        <v>191803.03099999999</v>
      </c>
      <c r="AY104">
        <v>201998.59599999999</v>
      </c>
      <c r="AZ104">
        <v>0</v>
      </c>
    </row>
    <row r="105" spans="1:52">
      <c r="A105" t="s">
        <v>105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16523.085999999999</v>
      </c>
      <c r="N105">
        <v>16206.048000000001</v>
      </c>
      <c r="O105">
        <v>20557.233</v>
      </c>
      <c r="P105">
        <v>24447.076000000001</v>
      </c>
      <c r="Q105">
        <v>26538.401000000002</v>
      </c>
      <c r="R105">
        <v>30218.524000000001</v>
      </c>
      <c r="S105">
        <v>33669.470999999998</v>
      </c>
      <c r="T105">
        <v>32578.317999999999</v>
      </c>
      <c r="U105">
        <v>36962.514000000003</v>
      </c>
      <c r="V105">
        <v>37964.461000000003</v>
      </c>
      <c r="W105">
        <v>42800.355000000003</v>
      </c>
      <c r="X105">
        <v>50073.834000000003</v>
      </c>
      <c r="Y105">
        <v>42762.118999999999</v>
      </c>
      <c r="Z105">
        <v>49746.205999999998</v>
      </c>
      <c r="AA105">
        <v>53717.440999999999</v>
      </c>
      <c r="AB105">
        <v>54077.357000000004</v>
      </c>
      <c r="AC105">
        <v>55166.033000000003</v>
      </c>
      <c r="AD105">
        <v>55463.805999999997</v>
      </c>
      <c r="AE105">
        <v>62430.146999999997</v>
      </c>
      <c r="AF105">
        <v>67865.226999999999</v>
      </c>
      <c r="AG105">
        <v>74443.44</v>
      </c>
      <c r="AH105">
        <v>75976.588000000003</v>
      </c>
      <c r="AI105">
        <v>82096.072</v>
      </c>
      <c r="AJ105">
        <v>90518.03</v>
      </c>
      <c r="AK105">
        <v>93484.245999999999</v>
      </c>
      <c r="AL105">
        <v>94715.717000000004</v>
      </c>
      <c r="AM105">
        <v>94108.629000000001</v>
      </c>
      <c r="AN105">
        <v>108007.421</v>
      </c>
      <c r="AO105">
        <v>132092.375</v>
      </c>
      <c r="AP105">
        <v>129254.06200000001</v>
      </c>
      <c r="AQ105">
        <v>137905.70699999999</v>
      </c>
      <c r="AR105">
        <v>141894.06299999999</v>
      </c>
      <c r="AS105">
        <v>146253.9</v>
      </c>
      <c r="AT105">
        <v>159853.114</v>
      </c>
      <c r="AU105">
        <v>176060.658</v>
      </c>
      <c r="AV105">
        <v>182823.663</v>
      </c>
      <c r="AW105">
        <v>195517.26300000001</v>
      </c>
      <c r="AX105">
        <v>206945.86600000001</v>
      </c>
      <c r="AY105">
        <v>215850.01500000001</v>
      </c>
      <c r="AZ105">
        <v>0</v>
      </c>
    </row>
    <row r="106" spans="1:52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4428.6419999999998</v>
      </c>
      <c r="N106">
        <v>5012.7539999999999</v>
      </c>
      <c r="O106">
        <v>5170.0379999999996</v>
      </c>
      <c r="P106">
        <v>5196.2240000000002</v>
      </c>
      <c r="Q106">
        <v>5666.9520000000002</v>
      </c>
      <c r="R106">
        <v>6967.3370000000004</v>
      </c>
      <c r="S106">
        <v>7310.9520000000002</v>
      </c>
      <c r="T106">
        <v>8771.48</v>
      </c>
      <c r="U106">
        <v>10249.448</v>
      </c>
      <c r="V106">
        <v>10530.397000000001</v>
      </c>
      <c r="W106">
        <v>10924.421</v>
      </c>
      <c r="X106">
        <v>13054.431</v>
      </c>
      <c r="Y106">
        <v>13625.63</v>
      </c>
      <c r="Z106">
        <v>14445.822</v>
      </c>
      <c r="AA106">
        <v>15791.823</v>
      </c>
      <c r="AB106">
        <v>15226.031999999999</v>
      </c>
      <c r="AC106">
        <v>16350.143</v>
      </c>
      <c r="AD106">
        <v>18467.474999999999</v>
      </c>
      <c r="AE106">
        <v>19711.088</v>
      </c>
      <c r="AF106">
        <v>18085.432000000001</v>
      </c>
      <c r="AG106">
        <v>15602.947</v>
      </c>
      <c r="AH106">
        <v>19079.856</v>
      </c>
      <c r="AI106">
        <v>21601.797999999999</v>
      </c>
      <c r="AJ106">
        <v>24925.302</v>
      </c>
      <c r="AK106">
        <v>25959.716</v>
      </c>
      <c r="AL106">
        <v>26155.227999999999</v>
      </c>
      <c r="AM106">
        <v>24835.753000000001</v>
      </c>
      <c r="AN106">
        <v>25383.305</v>
      </c>
      <c r="AO106">
        <v>24669.131000000001</v>
      </c>
      <c r="AP106">
        <v>25379.23</v>
      </c>
      <c r="AQ106">
        <v>27967.375</v>
      </c>
      <c r="AR106">
        <v>28986.86</v>
      </c>
      <c r="AS106">
        <v>31759.257000000001</v>
      </c>
      <c r="AT106">
        <v>33498.44</v>
      </c>
      <c r="AU106">
        <v>33576.131000000001</v>
      </c>
      <c r="AV106">
        <v>34874.773999999998</v>
      </c>
      <c r="AW106">
        <v>33063.86</v>
      </c>
      <c r="AX106">
        <v>34370.186999999998</v>
      </c>
      <c r="AY106">
        <v>32174.767</v>
      </c>
      <c r="AZ106">
        <v>0</v>
      </c>
    </row>
    <row r="107" spans="1:52">
      <c r="A107" t="s">
        <v>99</v>
      </c>
      <c r="B107">
        <v>3730.393</v>
      </c>
      <c r="C107">
        <v>3944.1790000000001</v>
      </c>
      <c r="D107">
        <v>4006.5720000000001</v>
      </c>
      <c r="E107">
        <v>4147.6450000000004</v>
      </c>
      <c r="F107">
        <v>4363.4480000000003</v>
      </c>
      <c r="G107">
        <v>4350.2039999999997</v>
      </c>
      <c r="H107">
        <v>4707.5649999999996</v>
      </c>
      <c r="I107">
        <v>5129.8630000000003</v>
      </c>
      <c r="J107">
        <v>5484.585</v>
      </c>
      <c r="K107">
        <v>5790.7780000000002</v>
      </c>
      <c r="L107">
        <v>5984.3829999999998</v>
      </c>
      <c r="M107">
        <v>6718.12</v>
      </c>
      <c r="N107">
        <v>6664.4070000000002</v>
      </c>
      <c r="O107">
        <v>6907.8119999999999</v>
      </c>
      <c r="P107">
        <v>7116.1319999999996</v>
      </c>
      <c r="Q107">
        <v>6647.0060000000003</v>
      </c>
      <c r="R107">
        <v>6832.9070000000002</v>
      </c>
      <c r="S107">
        <v>7233.3829999999998</v>
      </c>
      <c r="T107">
        <v>7253.18</v>
      </c>
      <c r="U107">
        <v>8550.2250000000004</v>
      </c>
      <c r="V107">
        <v>8235.6200000000008</v>
      </c>
      <c r="W107">
        <v>8262.8700000000008</v>
      </c>
      <c r="X107">
        <v>8215.6620000000003</v>
      </c>
      <c r="Y107">
        <v>8201.4120000000003</v>
      </c>
      <c r="Z107">
        <v>8287.6010000000006</v>
      </c>
      <c r="AA107">
        <v>8628.4349999999995</v>
      </c>
      <c r="AB107">
        <v>8864.5149999999994</v>
      </c>
      <c r="AC107">
        <v>9232.0759999999991</v>
      </c>
      <c r="AD107">
        <v>9141.8780000000006</v>
      </c>
      <c r="AE107">
        <v>9321.8549999999996</v>
      </c>
      <c r="AF107">
        <v>9987.5730000000003</v>
      </c>
      <c r="AG107">
        <v>10015.415999999999</v>
      </c>
      <c r="AH107">
        <v>9884.69</v>
      </c>
      <c r="AI107">
        <v>10078.503000000001</v>
      </c>
      <c r="AJ107">
        <v>10575.788</v>
      </c>
      <c r="AK107">
        <v>10634.576999999999</v>
      </c>
      <c r="AL107">
        <v>11390.144</v>
      </c>
      <c r="AM107">
        <v>11934.314</v>
      </c>
      <c r="AN107">
        <v>12716.972</v>
      </c>
      <c r="AO107">
        <v>13291.334999999999</v>
      </c>
      <c r="AP107">
        <v>13698.968000000001</v>
      </c>
      <c r="AQ107">
        <v>14458.924000000001</v>
      </c>
      <c r="AR107">
        <v>14530.084000000001</v>
      </c>
      <c r="AS107">
        <v>14337.641</v>
      </c>
      <c r="AT107">
        <v>14568.477999999999</v>
      </c>
      <c r="AU107">
        <v>14436.873</v>
      </c>
      <c r="AV107">
        <v>14723.823</v>
      </c>
      <c r="AW107">
        <v>15038.748</v>
      </c>
      <c r="AX107">
        <v>14901.629000000001</v>
      </c>
      <c r="AY107">
        <v>14339.387000000001</v>
      </c>
      <c r="AZ107">
        <v>14937.880999999999</v>
      </c>
    </row>
    <row r="108" spans="1:52">
      <c r="A108" t="s">
        <v>101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</row>
    <row r="109" spans="1:52">
      <c r="A109" t="s">
        <v>100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5739.3649999999998</v>
      </c>
      <c r="N109">
        <v>5528.93</v>
      </c>
      <c r="O109">
        <v>7763.7359999999999</v>
      </c>
      <c r="P109">
        <v>5852.116</v>
      </c>
      <c r="Q109">
        <v>7023.201</v>
      </c>
      <c r="R109">
        <v>6472.9790000000003</v>
      </c>
      <c r="S109">
        <v>6454.58</v>
      </c>
      <c r="T109">
        <v>6824.2830000000004</v>
      </c>
      <c r="U109">
        <v>7594.01</v>
      </c>
      <c r="V109">
        <v>7822.9849999999997</v>
      </c>
      <c r="W109">
        <v>7281.9489999999996</v>
      </c>
      <c r="X109">
        <v>7893.9759999999997</v>
      </c>
      <c r="Y109">
        <v>7364.05</v>
      </c>
      <c r="Z109">
        <v>7604.8940000000002</v>
      </c>
      <c r="AA109">
        <v>7572.8230000000003</v>
      </c>
      <c r="AB109">
        <v>9037.5550000000003</v>
      </c>
      <c r="AC109">
        <v>9954.6759999999995</v>
      </c>
      <c r="AD109">
        <v>10890.655000000001</v>
      </c>
      <c r="AE109">
        <v>11244.956</v>
      </c>
      <c r="AF109">
        <v>11475.361000000001</v>
      </c>
      <c r="AG109">
        <v>11513.413</v>
      </c>
      <c r="AH109">
        <v>13231.764999999999</v>
      </c>
      <c r="AI109">
        <v>13872.540999999999</v>
      </c>
      <c r="AJ109">
        <v>14796.334000000001</v>
      </c>
      <c r="AK109">
        <v>15518.074000000001</v>
      </c>
      <c r="AL109">
        <v>15958.120999999999</v>
      </c>
      <c r="AM109">
        <v>16826.531999999999</v>
      </c>
      <c r="AN109">
        <v>17243.953000000001</v>
      </c>
      <c r="AO109">
        <v>16780.082999999999</v>
      </c>
      <c r="AP109">
        <v>18248.882000000001</v>
      </c>
      <c r="AQ109">
        <v>19155.994999999999</v>
      </c>
      <c r="AR109">
        <v>19202.797999999999</v>
      </c>
      <c r="AS109">
        <v>19857.273000000001</v>
      </c>
      <c r="AT109">
        <v>19689.224999999999</v>
      </c>
      <c r="AU109">
        <v>20235.373</v>
      </c>
      <c r="AV109">
        <v>20907.240000000002</v>
      </c>
      <c r="AW109">
        <v>21474.799999999999</v>
      </c>
      <c r="AX109">
        <v>22312.608</v>
      </c>
      <c r="AY109">
        <v>21545.816999999999</v>
      </c>
      <c r="AZ109">
        <v>21908.008000000002</v>
      </c>
    </row>
    <row r="110" spans="1:52">
      <c r="A110" t="s">
        <v>107</v>
      </c>
      <c r="B110">
        <v>39899.754000000001</v>
      </c>
      <c r="C110">
        <v>45011.728999999999</v>
      </c>
      <c r="D110">
        <v>51237.908000000003</v>
      </c>
      <c r="E110">
        <v>57388.377999999997</v>
      </c>
      <c r="F110">
        <v>63133.411999999997</v>
      </c>
      <c r="G110">
        <v>68604.044999999998</v>
      </c>
      <c r="H110">
        <v>75158.673999999999</v>
      </c>
      <c r="I110">
        <v>82076.14</v>
      </c>
      <c r="J110">
        <v>90417.065000000002</v>
      </c>
      <c r="K110">
        <v>98108.289000000004</v>
      </c>
      <c r="L110">
        <v>109054.773</v>
      </c>
      <c r="M110">
        <v>105397.274</v>
      </c>
      <c r="N110">
        <v>111521.88400000001</v>
      </c>
      <c r="O110">
        <v>119116.477</v>
      </c>
      <c r="P110">
        <v>121916.63099999999</v>
      </c>
      <c r="Q110">
        <v>116763.114</v>
      </c>
      <c r="R110">
        <v>126149.327</v>
      </c>
      <c r="S110">
        <v>123335.787</v>
      </c>
      <c r="T110">
        <v>126212.363</v>
      </c>
      <c r="U110">
        <v>131785.9</v>
      </c>
      <c r="V110">
        <v>130837.855</v>
      </c>
      <c r="W110">
        <v>128028.902</v>
      </c>
      <c r="X110">
        <v>124765.755</v>
      </c>
      <c r="Y110">
        <v>124659.537</v>
      </c>
      <c r="Z110">
        <v>127508.02</v>
      </c>
      <c r="AA110">
        <v>129304.488</v>
      </c>
      <c r="AB110">
        <v>130824.73299999999</v>
      </c>
      <c r="AC110">
        <v>136255.35800000001</v>
      </c>
      <c r="AD110">
        <v>139466.42800000001</v>
      </c>
      <c r="AE110">
        <v>145425.96299999999</v>
      </c>
      <c r="AF110">
        <v>146556.16800000001</v>
      </c>
      <c r="AG110">
        <v>150164.5</v>
      </c>
      <c r="AH110">
        <v>149225.15100000001</v>
      </c>
      <c r="AI110">
        <v>148444.17300000001</v>
      </c>
      <c r="AJ110">
        <v>146569.14799999999</v>
      </c>
      <c r="AK110">
        <v>159130.704</v>
      </c>
      <c r="AL110">
        <v>158990.29800000001</v>
      </c>
      <c r="AM110">
        <v>161249.39199999999</v>
      </c>
      <c r="AN110">
        <v>165765.49299999999</v>
      </c>
      <c r="AO110">
        <v>168319.56099999999</v>
      </c>
      <c r="AP110">
        <v>171522.095</v>
      </c>
      <c r="AQ110">
        <v>172142.34</v>
      </c>
      <c r="AR110">
        <v>172396.217</v>
      </c>
      <c r="AS110">
        <v>179422.745</v>
      </c>
      <c r="AT110">
        <v>181990.31</v>
      </c>
      <c r="AU110">
        <v>183872.87100000001</v>
      </c>
      <c r="AV110">
        <v>182100.11900000001</v>
      </c>
      <c r="AW110">
        <v>179094.7</v>
      </c>
      <c r="AX110">
        <v>176063.48</v>
      </c>
      <c r="AY110">
        <v>164630</v>
      </c>
      <c r="AZ110">
        <v>170171.24400000001</v>
      </c>
    </row>
    <row r="111" spans="1:52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2010.4359999999999</v>
      </c>
      <c r="N111">
        <v>2564.2890000000002</v>
      </c>
      <c r="O111">
        <v>2916.5740000000001</v>
      </c>
      <c r="P111">
        <v>2730.549</v>
      </c>
      <c r="Q111">
        <v>2681.7449999999999</v>
      </c>
      <c r="R111">
        <v>2431.953</v>
      </c>
      <c r="S111">
        <v>2375.489</v>
      </c>
      <c r="T111">
        <v>2468.7600000000002</v>
      </c>
      <c r="U111">
        <v>2555.2379999999998</v>
      </c>
      <c r="V111">
        <v>2278.453</v>
      </c>
      <c r="W111">
        <v>2322.06</v>
      </c>
      <c r="X111">
        <v>2288.79</v>
      </c>
      <c r="Y111">
        <v>2001.569</v>
      </c>
      <c r="Z111">
        <v>2006.1990000000001</v>
      </c>
      <c r="AA111">
        <v>1724.45</v>
      </c>
      <c r="AB111">
        <v>1752.232</v>
      </c>
      <c r="AC111">
        <v>1799.297</v>
      </c>
      <c r="AD111">
        <v>1834.95</v>
      </c>
      <c r="AE111">
        <v>2303.98</v>
      </c>
      <c r="AF111">
        <v>2789.5970000000002</v>
      </c>
      <c r="AG111">
        <v>2798.8339999999998</v>
      </c>
      <c r="AH111">
        <v>2949.91</v>
      </c>
      <c r="AI111">
        <v>2961.0149999999999</v>
      </c>
      <c r="AJ111">
        <v>3019.5529999999999</v>
      </c>
      <c r="AK111">
        <v>3213.28</v>
      </c>
      <c r="AL111">
        <v>3386.3760000000002</v>
      </c>
      <c r="AM111">
        <v>3386.297</v>
      </c>
      <c r="AN111">
        <v>3519.1019999999999</v>
      </c>
      <c r="AO111">
        <v>3620.0680000000002</v>
      </c>
      <c r="AP111">
        <v>3836.3229999999999</v>
      </c>
      <c r="AQ111">
        <v>3848.2150000000001</v>
      </c>
      <c r="AR111">
        <v>3607.5949999999998</v>
      </c>
      <c r="AS111">
        <v>3752.5520000000001</v>
      </c>
      <c r="AT111">
        <v>3791.8620000000001</v>
      </c>
      <c r="AU111">
        <v>3771.0770000000002</v>
      </c>
      <c r="AV111">
        <v>4217.848</v>
      </c>
      <c r="AW111">
        <v>4699.2250000000004</v>
      </c>
      <c r="AX111">
        <v>4275.6379999999999</v>
      </c>
      <c r="AY111">
        <v>3256.9209999999998</v>
      </c>
      <c r="AZ111">
        <v>0</v>
      </c>
    </row>
    <row r="112" spans="1:52">
      <c r="A112" t="s">
        <v>111</v>
      </c>
      <c r="B112">
        <v>80837.203999999998</v>
      </c>
      <c r="C112">
        <v>91421.29</v>
      </c>
      <c r="D112">
        <v>96191.585999999996</v>
      </c>
      <c r="E112">
        <v>110025.37300000001</v>
      </c>
      <c r="F112">
        <v>123307.183</v>
      </c>
      <c r="G112">
        <v>134637.83100000001</v>
      </c>
      <c r="H112">
        <v>147389.57999999999</v>
      </c>
      <c r="I112">
        <v>173302.37299999999</v>
      </c>
      <c r="J112">
        <v>195902.386</v>
      </c>
      <c r="K112">
        <v>226319.144</v>
      </c>
      <c r="L112">
        <v>256517.27100000001</v>
      </c>
      <c r="M112">
        <v>267528.46500000003</v>
      </c>
      <c r="N112">
        <v>285875.40700000001</v>
      </c>
      <c r="O112">
        <v>320368.65999999997</v>
      </c>
      <c r="P112">
        <v>322140.75599999999</v>
      </c>
      <c r="Q112">
        <v>305054.33500000002</v>
      </c>
      <c r="R112">
        <v>324419.70899999997</v>
      </c>
      <c r="S112">
        <v>330191.79399999999</v>
      </c>
      <c r="T112">
        <v>333013.33299999998</v>
      </c>
      <c r="U112">
        <v>352714.40299999999</v>
      </c>
      <c r="V112">
        <v>344522.70600000001</v>
      </c>
      <c r="W112">
        <v>336976.51199999999</v>
      </c>
      <c r="X112">
        <v>336467.94</v>
      </c>
      <c r="Y112">
        <v>336770.462</v>
      </c>
      <c r="Z112">
        <v>362191.06</v>
      </c>
      <c r="AA112">
        <v>362902.65500000003</v>
      </c>
      <c r="AB112">
        <v>366993.63299999997</v>
      </c>
      <c r="AC112">
        <v>371672.68400000001</v>
      </c>
      <c r="AD112">
        <v>397589.94400000002</v>
      </c>
      <c r="AE112">
        <v>412521.62199999997</v>
      </c>
      <c r="AF112">
        <v>439315.37900000002</v>
      </c>
      <c r="AG112">
        <v>444068.64299999998</v>
      </c>
      <c r="AH112">
        <v>454497.73800000001</v>
      </c>
      <c r="AI112">
        <v>457551.83399999997</v>
      </c>
      <c r="AJ112">
        <v>483286.73</v>
      </c>
      <c r="AK112">
        <v>496246.84899999999</v>
      </c>
      <c r="AL112">
        <v>507067.26899999997</v>
      </c>
      <c r="AM112">
        <v>512460.73300000001</v>
      </c>
      <c r="AN112">
        <v>503256.32199999999</v>
      </c>
      <c r="AO112">
        <v>512343.82</v>
      </c>
      <c r="AP112">
        <v>518946.06099999999</v>
      </c>
      <c r="AQ112">
        <v>510776.93900000001</v>
      </c>
      <c r="AR112">
        <v>510375.67599999998</v>
      </c>
      <c r="AS112">
        <v>506207.05599999998</v>
      </c>
      <c r="AT112">
        <v>522464.60200000001</v>
      </c>
      <c r="AU112">
        <v>520514.70899999997</v>
      </c>
      <c r="AV112">
        <v>519777.56699999998</v>
      </c>
      <c r="AW112">
        <v>515170.908</v>
      </c>
      <c r="AX112">
        <v>495549.272</v>
      </c>
      <c r="AY112">
        <v>471992.36099999998</v>
      </c>
      <c r="AZ112">
        <v>494896.06599999999</v>
      </c>
    </row>
    <row r="113" spans="1:52">
      <c r="A113" t="s">
        <v>108</v>
      </c>
    </row>
    <row r="114" spans="1:52">
      <c r="A114" t="s">
        <v>110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483.78100000000001</v>
      </c>
      <c r="N114">
        <v>531.07000000000005</v>
      </c>
      <c r="O114">
        <v>605.06799999999998</v>
      </c>
      <c r="P114">
        <v>640.67200000000003</v>
      </c>
      <c r="Q114">
        <v>738.36199999999997</v>
      </c>
      <c r="R114">
        <v>951.20899999999995</v>
      </c>
      <c r="S114">
        <v>971.25800000000004</v>
      </c>
      <c r="T114">
        <v>1197.836</v>
      </c>
      <c r="U114">
        <v>1229.32</v>
      </c>
      <c r="V114">
        <v>1504.114</v>
      </c>
      <c r="W114">
        <v>1879.8109999999999</v>
      </c>
      <c r="X114">
        <v>2139.308</v>
      </c>
      <c r="Y114">
        <v>2322.15</v>
      </c>
      <c r="Z114">
        <v>2555</v>
      </c>
      <c r="AA114">
        <v>2594.94</v>
      </c>
      <c r="AB114">
        <v>2782.1190000000001</v>
      </c>
      <c r="AC114">
        <v>2962.4650000000001</v>
      </c>
      <c r="AD114">
        <v>2935.8130000000001</v>
      </c>
      <c r="AE114">
        <v>2957.011</v>
      </c>
      <c r="AF114">
        <v>3259.4479999999999</v>
      </c>
      <c r="AG114">
        <v>3368.4349999999999</v>
      </c>
      <c r="AH114">
        <v>3784.0340000000001</v>
      </c>
      <c r="AI114">
        <v>3754.462</v>
      </c>
      <c r="AJ114">
        <v>4026.0120000000002</v>
      </c>
      <c r="AK114">
        <v>4293.22</v>
      </c>
      <c r="AL114">
        <v>4406.1189999999997</v>
      </c>
      <c r="AM114">
        <v>4501.4830000000002</v>
      </c>
      <c r="AN114">
        <v>4655.0749999999998</v>
      </c>
      <c r="AO114">
        <v>4640.5510000000004</v>
      </c>
      <c r="AP114">
        <v>4858.4009999999998</v>
      </c>
      <c r="AQ114">
        <v>4809.9139999999998</v>
      </c>
      <c r="AR114">
        <v>5052.5789999999997</v>
      </c>
      <c r="AS114">
        <v>5166.0600000000004</v>
      </c>
      <c r="AT114">
        <v>6210.857</v>
      </c>
      <c r="AU114">
        <v>6669.1109999999999</v>
      </c>
      <c r="AV114">
        <v>6846.3710000000001</v>
      </c>
      <c r="AW114">
        <v>7201.6869999999999</v>
      </c>
      <c r="AX114">
        <v>7061.6940000000004</v>
      </c>
      <c r="AY114">
        <v>7450.6989999999996</v>
      </c>
      <c r="AZ114">
        <v>0</v>
      </c>
    </row>
    <row r="115" spans="1:52">
      <c r="A115" t="s">
        <v>122</v>
      </c>
      <c r="B115">
        <v>0</v>
      </c>
      <c r="C115">
        <v>0</v>
      </c>
      <c r="D115">
        <v>0</v>
      </c>
      <c r="E115">
        <v>0</v>
      </c>
      <c r="F115">
        <v>0</v>
      </c>
      <c r="G115" s="5">
        <v>31536.872251579065</v>
      </c>
      <c r="H115" s="5">
        <v>33562.483681842823</v>
      </c>
      <c r="I115" s="5">
        <v>35152.022456457926</v>
      </c>
      <c r="J115" s="5">
        <v>36270.315700670777</v>
      </c>
      <c r="K115" s="5">
        <v>37285.714707266656</v>
      </c>
      <c r="L115" s="5">
        <v>39106.476900154994</v>
      </c>
      <c r="M115" s="5">
        <v>41062.850896079435</v>
      </c>
      <c r="N115" s="5">
        <v>43482.442794654642</v>
      </c>
      <c r="O115" s="5">
        <v>45456.431412826983</v>
      </c>
      <c r="P115" s="5">
        <v>47845.801647654531</v>
      </c>
      <c r="Q115" s="5">
        <v>50270.214591903859</v>
      </c>
      <c r="R115" s="5">
        <v>52559.583029907415</v>
      </c>
      <c r="S115" s="5">
        <v>54835.30577759241</v>
      </c>
      <c r="T115" s="5">
        <v>57076.36951527583</v>
      </c>
      <c r="U115" s="5">
        <v>58515.171537339949</v>
      </c>
      <c r="V115" s="5">
        <v>57822.922224571841</v>
      </c>
      <c r="W115" s="5">
        <v>58642.009827085087</v>
      </c>
      <c r="X115" s="5">
        <v>60193.391148240364</v>
      </c>
      <c r="Y115" s="5">
        <v>61229.420359580137</v>
      </c>
      <c r="Z115" s="5">
        <v>63439.081743413335</v>
      </c>
      <c r="AA115" s="5">
        <v>65929.312173905899</v>
      </c>
      <c r="AB115" s="5">
        <v>67519.25827016939</v>
      </c>
      <c r="AC115" s="5">
        <v>69072.340990043071</v>
      </c>
      <c r="AD115" s="5">
        <v>71605.365601764206</v>
      </c>
      <c r="AE115" s="5">
        <v>70465.848417493777</v>
      </c>
      <c r="AF115">
        <v>72746.034</v>
      </c>
      <c r="AG115">
        <v>74505.869000000006</v>
      </c>
      <c r="AH115">
        <v>78435.923999999999</v>
      </c>
      <c r="AI115">
        <v>65274.453000000001</v>
      </c>
      <c r="AJ115">
        <v>57898.773000000001</v>
      </c>
      <c r="AK115">
        <v>51978.281999999999</v>
      </c>
      <c r="AL115">
        <v>45177.724999999999</v>
      </c>
      <c r="AM115">
        <v>39293.644999999997</v>
      </c>
      <c r="AN115">
        <v>39205.106</v>
      </c>
      <c r="AO115">
        <v>35815.449000000001</v>
      </c>
      <c r="AP115">
        <v>35581.832000000002</v>
      </c>
      <c r="AQ115">
        <v>34458.512999999999</v>
      </c>
      <c r="AR115">
        <v>39620.048999999999</v>
      </c>
      <c r="AS115">
        <v>42936.283000000003</v>
      </c>
      <c r="AT115">
        <v>50475.641000000003</v>
      </c>
      <c r="AU115">
        <v>50739.366999999998</v>
      </c>
      <c r="AV115">
        <v>61397.273000000001</v>
      </c>
      <c r="AW115">
        <v>66099.332999999999</v>
      </c>
      <c r="AX115">
        <v>69243.985000000001</v>
      </c>
      <c r="AY115">
        <v>65835.028000000006</v>
      </c>
      <c r="AZ115">
        <v>0</v>
      </c>
    </row>
    <row r="116" spans="1:52">
      <c r="A116" t="s">
        <v>112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5415.8909999999996</v>
      </c>
      <c r="N116">
        <v>5662.6090000000004</v>
      </c>
      <c r="O116">
        <v>5815.6260000000002</v>
      </c>
      <c r="P116">
        <v>6036.7449999999999</v>
      </c>
      <c r="Q116">
        <v>6187.2449999999999</v>
      </c>
      <c r="R116">
        <v>6487.5429999999997</v>
      </c>
      <c r="S116">
        <v>6807.5690000000004</v>
      </c>
      <c r="T116">
        <v>7015.0230000000001</v>
      </c>
      <c r="U116">
        <v>7269.8810000000003</v>
      </c>
      <c r="V116">
        <v>7542.1959999999999</v>
      </c>
      <c r="W116">
        <v>7758.63</v>
      </c>
      <c r="X116">
        <v>7907.8530000000001</v>
      </c>
      <c r="Y116">
        <v>8053.4480000000003</v>
      </c>
      <c r="Z116">
        <v>8518.6779999999999</v>
      </c>
      <c r="AA116">
        <v>8888.7790000000005</v>
      </c>
      <c r="AB116">
        <v>9674.7659999999996</v>
      </c>
      <c r="AC116">
        <v>10076.057000000001</v>
      </c>
      <c r="AD116">
        <v>10332.923000000001</v>
      </c>
      <c r="AE116">
        <v>10711.419</v>
      </c>
      <c r="AF116">
        <v>10940.115</v>
      </c>
      <c r="AG116">
        <v>11139.628000000001</v>
      </c>
      <c r="AH116">
        <v>11415.252</v>
      </c>
      <c r="AI116">
        <v>11570.303</v>
      </c>
      <c r="AJ116">
        <v>11836.825000000001</v>
      </c>
      <c r="AK116">
        <v>12477.074000000001</v>
      </c>
      <c r="AL116">
        <v>12811.08</v>
      </c>
      <c r="AM116">
        <v>12926.563</v>
      </c>
      <c r="AN116">
        <v>13339.384</v>
      </c>
      <c r="AO116">
        <v>13584.200999999999</v>
      </c>
      <c r="AP116">
        <v>13976.418</v>
      </c>
      <c r="AQ116">
        <v>14121.753000000001</v>
      </c>
      <c r="AR116">
        <v>14493.105</v>
      </c>
      <c r="AS116">
        <v>14993.13</v>
      </c>
      <c r="AT116">
        <v>15764.342000000001</v>
      </c>
      <c r="AU116">
        <v>16343.468999999999</v>
      </c>
      <c r="AV116">
        <v>17059.16</v>
      </c>
      <c r="AW116">
        <v>17360.205999999998</v>
      </c>
      <c r="AX116">
        <v>17817.05</v>
      </c>
      <c r="AY116">
        <v>18723.225999999999</v>
      </c>
      <c r="AZ116">
        <v>0</v>
      </c>
    </row>
    <row r="117" spans="1:52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7.1126550000000002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8</v>
      </c>
      <c r="AU117">
        <v>8</v>
      </c>
      <c r="AV117">
        <v>10</v>
      </c>
      <c r="AW117">
        <v>11</v>
      </c>
      <c r="AX117">
        <v>0</v>
      </c>
      <c r="AY117">
        <v>0</v>
      </c>
      <c r="AZ117">
        <v>0</v>
      </c>
    </row>
    <row r="118" spans="1:52">
      <c r="A118" t="s">
        <v>239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</row>
    <row r="119" spans="1:52">
      <c r="A119" t="s">
        <v>120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6119.6989999999996</v>
      </c>
      <c r="N119">
        <v>6760.2730000000001</v>
      </c>
      <c r="O119">
        <v>7125.8810000000003</v>
      </c>
      <c r="P119">
        <v>6810.21</v>
      </c>
      <c r="Q119">
        <v>6480.0590000000002</v>
      </c>
      <c r="R119">
        <v>7028.9530000000004</v>
      </c>
      <c r="S119">
        <v>7591.4949999999999</v>
      </c>
      <c r="T119">
        <v>8276.6180000000004</v>
      </c>
      <c r="U119">
        <v>10425.227999999999</v>
      </c>
      <c r="V119">
        <v>10451.335999999999</v>
      </c>
      <c r="W119">
        <v>10295.558000000001</v>
      </c>
      <c r="X119">
        <v>11463.475</v>
      </c>
      <c r="Y119">
        <v>12177.496999999999</v>
      </c>
      <c r="Z119">
        <v>12599.642</v>
      </c>
      <c r="AA119">
        <v>14026.723</v>
      </c>
      <c r="AB119">
        <v>15188.311</v>
      </c>
      <c r="AC119">
        <v>16527.123</v>
      </c>
      <c r="AD119">
        <v>20175.37</v>
      </c>
      <c r="AE119">
        <v>23564.973000000002</v>
      </c>
      <c r="AF119">
        <v>9110.1589999999997</v>
      </c>
      <c r="AG119">
        <v>2691.6019999999999</v>
      </c>
      <c r="AH119">
        <v>8882.1560000000009</v>
      </c>
      <c r="AI119">
        <v>12365.692999999999</v>
      </c>
      <c r="AJ119">
        <v>14502.075000000001</v>
      </c>
      <c r="AK119">
        <v>14872.398999999999</v>
      </c>
      <c r="AL119">
        <v>14630.608</v>
      </c>
      <c r="AM119">
        <v>14780.172</v>
      </c>
      <c r="AN119">
        <v>16874.332999999999</v>
      </c>
      <c r="AO119">
        <v>18106.850999999999</v>
      </c>
      <c r="AP119">
        <v>18805.435000000001</v>
      </c>
      <c r="AQ119">
        <v>20067.344000000001</v>
      </c>
      <c r="AR119">
        <v>20639.241999999998</v>
      </c>
      <c r="AS119">
        <v>22001.125</v>
      </c>
      <c r="AT119">
        <v>23469.205999999998</v>
      </c>
      <c r="AU119">
        <v>26398.760999999999</v>
      </c>
      <c r="AV119">
        <v>25780.21</v>
      </c>
      <c r="AW119">
        <v>26388.952000000001</v>
      </c>
      <c r="AX119">
        <v>27866.383999999998</v>
      </c>
      <c r="AY119">
        <v>30173.103999999999</v>
      </c>
      <c r="AZ119">
        <v>0</v>
      </c>
    </row>
    <row r="120" spans="1:52">
      <c r="A120" t="s">
        <v>113</v>
      </c>
      <c r="B120">
        <v>0</v>
      </c>
      <c r="C120">
        <v>0</v>
      </c>
      <c r="D120">
        <v>0</v>
      </c>
      <c r="E120">
        <v>0</v>
      </c>
      <c r="F120">
        <v>0</v>
      </c>
      <c r="G120" s="5">
        <v>3550.1096208778426</v>
      </c>
      <c r="H120" s="5">
        <v>3778.1329508191761</v>
      </c>
      <c r="I120" s="5">
        <v>3957.0675278280587</v>
      </c>
      <c r="J120" s="5">
        <v>4082.9539370309863</v>
      </c>
      <c r="K120" s="5">
        <v>4197.2575291434014</v>
      </c>
      <c r="L120" s="5">
        <v>4402.2209550259377</v>
      </c>
      <c r="M120" s="5">
        <v>4622.4502183961777</v>
      </c>
      <c r="N120" s="5">
        <v>4894.8239785207197</v>
      </c>
      <c r="O120" s="5">
        <v>5117.0361221021449</v>
      </c>
      <c r="P120" s="5">
        <v>5386.0078257902205</v>
      </c>
      <c r="Q120" s="5">
        <v>5658.9242916242529</v>
      </c>
      <c r="R120" s="5">
        <v>5916.6387806406319</v>
      </c>
      <c r="S120" s="5">
        <v>6172.8171726053743</v>
      </c>
      <c r="T120" s="5">
        <v>6425.0939955154836</v>
      </c>
      <c r="U120" s="5">
        <v>6587.0601175938245</v>
      </c>
      <c r="V120" s="5">
        <v>6509.1335265958523</v>
      </c>
      <c r="W120" s="5">
        <v>6601.3383196021859</v>
      </c>
      <c r="X120" s="5">
        <v>6775.977507342428</v>
      </c>
      <c r="Y120" s="5">
        <v>6892.6034441616275</v>
      </c>
      <c r="Z120" s="5">
        <v>7141.3453002039832</v>
      </c>
      <c r="AA120" s="5">
        <v>7421.6708486277585</v>
      </c>
      <c r="AB120" s="5">
        <v>7059.7213042319154</v>
      </c>
      <c r="AC120" s="5">
        <v>7135.7404060307408</v>
      </c>
      <c r="AD120" s="5">
        <v>7563.4337596632004</v>
      </c>
      <c r="AE120" s="5">
        <v>7318.9282327768105</v>
      </c>
      <c r="AF120">
        <v>7486.1819999999998</v>
      </c>
      <c r="AG120">
        <v>6787.415</v>
      </c>
      <c r="AH120">
        <v>4979.3450000000003</v>
      </c>
      <c r="AI120">
        <v>3870.335</v>
      </c>
      <c r="AJ120">
        <v>2794.2449999999999</v>
      </c>
      <c r="AK120">
        <v>2384.165</v>
      </c>
      <c r="AL120">
        <v>2757.1970000000001</v>
      </c>
      <c r="AM120">
        <v>2593.2570000000001</v>
      </c>
      <c r="AN120">
        <v>2760.8449999999998</v>
      </c>
      <c r="AO120">
        <v>2412.4949999999999</v>
      </c>
      <c r="AP120">
        <v>2402.3139999999999</v>
      </c>
      <c r="AQ120">
        <v>2206.0279999999998</v>
      </c>
      <c r="AR120">
        <v>2495.6489999999999</v>
      </c>
      <c r="AS120">
        <v>2688.1</v>
      </c>
      <c r="AT120">
        <v>2737.9209999999998</v>
      </c>
      <c r="AU120">
        <v>2658.35</v>
      </c>
      <c r="AV120">
        <v>2694.3429999999998</v>
      </c>
      <c r="AW120">
        <v>2952.7579999999998</v>
      </c>
      <c r="AX120">
        <v>2735.7220000000002</v>
      </c>
      <c r="AY120">
        <v>3010.5390000000002</v>
      </c>
      <c r="AZ120">
        <v>0</v>
      </c>
    </row>
    <row r="121" spans="1:52">
      <c r="A121" t="s">
        <v>123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</row>
    <row r="122" spans="1:52">
      <c r="A122" t="s">
        <v>132</v>
      </c>
      <c r="B122">
        <v>0</v>
      </c>
      <c r="C122">
        <v>0</v>
      </c>
      <c r="D122">
        <v>0</v>
      </c>
      <c r="E122">
        <v>0</v>
      </c>
      <c r="F122">
        <v>0</v>
      </c>
      <c r="G122" s="5">
        <v>3724.7213539581444</v>
      </c>
      <c r="H122" s="5">
        <v>3963.9599851368394</v>
      </c>
      <c r="I122" s="5">
        <v>4151.6954387202841</v>
      </c>
      <c r="J122" s="5">
        <v>4283.7735564701561</v>
      </c>
      <c r="K122" s="5">
        <v>4403.6991576041173</v>
      </c>
      <c r="L122" s="5">
        <v>4618.7436859971094</v>
      </c>
      <c r="M122" s="5">
        <v>4849.804900337519</v>
      </c>
      <c r="N122" s="5">
        <v>5135.5753325031874</v>
      </c>
      <c r="O122" s="5">
        <v>5368.7169547897374</v>
      </c>
      <c r="P122" s="5">
        <v>5650.9180007646928</v>
      </c>
      <c r="Q122" s="5">
        <v>5937.2578315577057</v>
      </c>
      <c r="R122" s="5">
        <v>6207.6479780530581</v>
      </c>
      <c r="S122" s="5">
        <v>6476.4264747400966</v>
      </c>
      <c r="T122" s="5">
        <v>6741.111504147626</v>
      </c>
      <c r="U122" s="5">
        <v>6911.0439112978638</v>
      </c>
      <c r="V122" s="5">
        <v>6829.2845098911148</v>
      </c>
      <c r="W122" s="5">
        <v>6926.0243850285642</v>
      </c>
      <c r="X122" s="5">
        <v>7109.2531811165954</v>
      </c>
      <c r="Y122" s="5">
        <v>7231.6153512144383</v>
      </c>
      <c r="Z122" s="5">
        <v>7492.5915468157018</v>
      </c>
      <c r="AA122" s="5">
        <v>7786.7048750728381</v>
      </c>
      <c r="AB122" s="5">
        <v>7406.9528839967834</v>
      </c>
      <c r="AC122" s="5">
        <v>7486.7109765676787</v>
      </c>
      <c r="AD122" s="5">
        <v>7935.440378570449</v>
      </c>
      <c r="AE122" s="5">
        <v>7678.90887548708</v>
      </c>
      <c r="AF122">
        <v>7854.3890000000001</v>
      </c>
      <c r="AG122">
        <v>7399.56</v>
      </c>
      <c r="AH122">
        <v>6105.549</v>
      </c>
      <c r="AI122">
        <v>5276.9160000000002</v>
      </c>
      <c r="AJ122">
        <v>4774.1930000000002</v>
      </c>
      <c r="AK122">
        <v>4596.4430000000002</v>
      </c>
      <c r="AL122">
        <v>4511.0730000000003</v>
      </c>
      <c r="AM122">
        <v>4398.5190000000002</v>
      </c>
      <c r="AN122">
        <v>4299.3230000000003</v>
      </c>
      <c r="AO122">
        <v>3925.4319999999998</v>
      </c>
      <c r="AP122">
        <v>3714.0830000000001</v>
      </c>
      <c r="AQ122">
        <v>4069.9119999999998</v>
      </c>
      <c r="AR122">
        <v>3988.65</v>
      </c>
      <c r="AS122">
        <v>4230.8109999999997</v>
      </c>
      <c r="AT122">
        <v>4347.6710000000003</v>
      </c>
      <c r="AU122">
        <v>4418.3249999999998</v>
      </c>
      <c r="AV122">
        <v>4546.9560000000001</v>
      </c>
      <c r="AW122">
        <v>4669.7879999999996</v>
      </c>
      <c r="AX122">
        <v>4483.6790000000001</v>
      </c>
      <c r="AY122">
        <v>4219.7569999999996</v>
      </c>
      <c r="AZ122">
        <v>0</v>
      </c>
    </row>
    <row r="123" spans="1:52">
      <c r="A123" t="s">
        <v>124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1847.662</v>
      </c>
      <c r="N123">
        <v>1907.549</v>
      </c>
      <c r="O123">
        <v>2377.7510000000002</v>
      </c>
      <c r="P123">
        <v>2444.5070000000001</v>
      </c>
      <c r="Q123">
        <v>2163.596</v>
      </c>
      <c r="R123">
        <v>2319.5239999999999</v>
      </c>
      <c r="S123">
        <v>1813.816</v>
      </c>
      <c r="T123">
        <v>2161.6909999999998</v>
      </c>
      <c r="U123">
        <v>2330.047</v>
      </c>
      <c r="V123">
        <v>2473.5059999999999</v>
      </c>
      <c r="W123">
        <v>2357.52</v>
      </c>
      <c r="X123">
        <v>1786.2170000000001</v>
      </c>
      <c r="Y123">
        <v>1935.211</v>
      </c>
      <c r="Z123">
        <v>1973.777</v>
      </c>
      <c r="AA123">
        <v>2328.7710000000002</v>
      </c>
      <c r="AB123">
        <v>2583.9960000000001</v>
      </c>
      <c r="AC123">
        <v>2664.0140000000001</v>
      </c>
      <c r="AD123">
        <v>1979.4659999999999</v>
      </c>
      <c r="AE123">
        <v>1961.1310000000001</v>
      </c>
      <c r="AF123">
        <v>1953.895</v>
      </c>
      <c r="AG123">
        <v>2418.3319999999999</v>
      </c>
      <c r="AH123">
        <v>2450.9879999999998</v>
      </c>
      <c r="AI123">
        <v>3511.2910000000002</v>
      </c>
      <c r="AJ123">
        <v>3846.4549999999999</v>
      </c>
      <c r="AK123">
        <v>4409.232</v>
      </c>
      <c r="AL123">
        <v>4650.7139999999999</v>
      </c>
      <c r="AM123">
        <v>5251.7070000000003</v>
      </c>
      <c r="AN123">
        <v>5160.3509999999997</v>
      </c>
      <c r="AO123">
        <v>5398.4309999999996</v>
      </c>
      <c r="AP123">
        <v>4905.0069999999996</v>
      </c>
      <c r="AQ123">
        <v>5255.22</v>
      </c>
      <c r="AR123">
        <v>5216.6120000000001</v>
      </c>
      <c r="AS123">
        <v>5215.9340000000002</v>
      </c>
      <c r="AT123">
        <v>5259.2439999999997</v>
      </c>
      <c r="AU123">
        <v>5011.2150000000001</v>
      </c>
      <c r="AV123">
        <v>4760.473</v>
      </c>
      <c r="AW123">
        <v>4192.4970000000003</v>
      </c>
      <c r="AX123">
        <v>5409.0140000000001</v>
      </c>
      <c r="AY123">
        <v>6632.5680000000002</v>
      </c>
      <c r="AZ123">
        <v>0</v>
      </c>
    </row>
    <row r="124" spans="1:52">
      <c r="A124" t="s">
        <v>129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28</v>
      </c>
      <c r="AU124">
        <v>33</v>
      </c>
      <c r="AV124">
        <v>19</v>
      </c>
      <c r="AW124">
        <v>19</v>
      </c>
      <c r="AX124">
        <v>0</v>
      </c>
      <c r="AY124">
        <v>0</v>
      </c>
      <c r="AZ124">
        <v>0</v>
      </c>
    </row>
    <row r="125" spans="1:52">
      <c r="A125" t="s">
        <v>128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</row>
    <row r="126" spans="1:52">
      <c r="A126" t="s">
        <v>133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1570.165</v>
      </c>
      <c r="N126">
        <v>2197.64</v>
      </c>
      <c r="O126">
        <v>2598.1080000000002</v>
      </c>
      <c r="P126">
        <v>2897.819</v>
      </c>
      <c r="Q126">
        <v>3664.7739999999999</v>
      </c>
      <c r="R126">
        <v>3324.3609999999999</v>
      </c>
      <c r="S126">
        <v>4132.9889999999996</v>
      </c>
      <c r="T126">
        <v>4684.96</v>
      </c>
      <c r="U126">
        <v>5250.9709999999995</v>
      </c>
      <c r="V126">
        <v>6890.47</v>
      </c>
      <c r="W126">
        <v>7410.1689999999999</v>
      </c>
      <c r="X126">
        <v>8042.1229999999996</v>
      </c>
      <c r="Y126">
        <v>8447.6869999999999</v>
      </c>
      <c r="Z126">
        <v>9181.0619999999999</v>
      </c>
      <c r="AA126">
        <v>9977.3269999999993</v>
      </c>
      <c r="AB126">
        <v>10085.046</v>
      </c>
      <c r="AC126">
        <v>11008.752</v>
      </c>
      <c r="AD126">
        <v>10425.873</v>
      </c>
      <c r="AE126">
        <v>11908.648999999999</v>
      </c>
      <c r="AF126">
        <v>11330.422</v>
      </c>
      <c r="AG126">
        <v>13569.944</v>
      </c>
      <c r="AH126">
        <v>12649.257</v>
      </c>
      <c r="AI126">
        <v>13473.391</v>
      </c>
      <c r="AJ126">
        <v>14982.013000000001</v>
      </c>
      <c r="AK126">
        <v>15793.651</v>
      </c>
      <c r="AL126">
        <v>15193.781999999999</v>
      </c>
      <c r="AM126">
        <v>15725.147999999999</v>
      </c>
      <c r="AN126">
        <v>16098.946</v>
      </c>
      <c r="AO126">
        <v>15627.252</v>
      </c>
      <c r="AP126">
        <v>16574.675999999999</v>
      </c>
      <c r="AQ126">
        <v>16988.106</v>
      </c>
      <c r="AR126">
        <v>16895.759999999998</v>
      </c>
      <c r="AS126">
        <v>17315.673999999999</v>
      </c>
      <c r="AT126">
        <v>18244.036</v>
      </c>
      <c r="AU126">
        <v>17556.557000000001</v>
      </c>
      <c r="AV126">
        <v>17632.253000000001</v>
      </c>
      <c r="AW126">
        <v>17822.55</v>
      </c>
      <c r="AX126">
        <v>19223.473999999998</v>
      </c>
      <c r="AY126">
        <v>20405.116999999998</v>
      </c>
      <c r="AZ126">
        <v>0</v>
      </c>
    </row>
    <row r="127" spans="1:52">
      <c r="A127" t="s">
        <v>126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</row>
    <row r="128" spans="1:52">
      <c r="A128" t="s">
        <v>130</v>
      </c>
      <c r="B128">
        <v>0</v>
      </c>
      <c r="C128">
        <v>0</v>
      </c>
      <c r="D128">
        <v>0</v>
      </c>
      <c r="E128">
        <v>0</v>
      </c>
      <c r="F128">
        <v>0</v>
      </c>
      <c r="G128" s="5">
        <v>6877.7950070683537</v>
      </c>
      <c r="H128" s="5">
        <v>7319.5553715772694</v>
      </c>
      <c r="I128" s="5">
        <v>7666.2137770265272</v>
      </c>
      <c r="J128" s="5">
        <v>7910.0994620154779</v>
      </c>
      <c r="K128" s="5">
        <v>8131.5452085066381</v>
      </c>
      <c r="L128" s="5">
        <v>8528.6305319784115</v>
      </c>
      <c r="M128" s="5">
        <v>8955.2910832781308</v>
      </c>
      <c r="N128" s="5">
        <v>9482.9736304378403</v>
      </c>
      <c r="O128" s="5">
        <v>9913.4757092036143</v>
      </c>
      <c r="P128" s="5">
        <v>10434.567291781585</v>
      </c>
      <c r="Q128" s="5">
        <v>10963.301248339212</v>
      </c>
      <c r="R128" s="5">
        <v>11462.583697360529</v>
      </c>
      <c r="S128" s="5">
        <v>11958.890193028185</v>
      </c>
      <c r="T128" s="5">
        <v>12447.637994731609</v>
      </c>
      <c r="U128" s="5">
        <v>12761.422611182183</v>
      </c>
      <c r="V128" s="5">
        <v>12610.451746696261</v>
      </c>
      <c r="W128" s="5">
        <v>12789.084446159191</v>
      </c>
      <c r="X128" s="5">
        <v>13127.421191147168</v>
      </c>
      <c r="Y128" s="5">
        <v>13353.366125701446</v>
      </c>
      <c r="Z128" s="5">
        <v>13835.26546916848</v>
      </c>
      <c r="AA128" s="5">
        <v>14378.353391289036</v>
      </c>
      <c r="AB128" s="5">
        <v>13231.07391071848</v>
      </c>
      <c r="AC128" s="5">
        <v>13900.71436598967</v>
      </c>
      <c r="AD128" s="5">
        <v>14556.167523479693</v>
      </c>
      <c r="AE128" s="5">
        <v>15762.087834879081</v>
      </c>
      <c r="AF128">
        <v>16112.986999999999</v>
      </c>
      <c r="AG128">
        <v>16892.091</v>
      </c>
      <c r="AH128">
        <v>10972.37</v>
      </c>
      <c r="AI128">
        <v>9038.3520000000008</v>
      </c>
      <c r="AJ128">
        <v>8081.8819999999996</v>
      </c>
      <c r="AK128">
        <v>8748.35</v>
      </c>
      <c r="AL128">
        <v>9482.2939999999999</v>
      </c>
      <c r="AM128">
        <v>8980.2019999999993</v>
      </c>
      <c r="AN128">
        <v>9419.3430000000008</v>
      </c>
      <c r="AO128">
        <v>7989.88</v>
      </c>
      <c r="AP128">
        <v>7132.1289999999999</v>
      </c>
      <c r="AQ128">
        <v>8132.6090000000004</v>
      </c>
      <c r="AR128">
        <v>8714.9950000000008</v>
      </c>
      <c r="AS128">
        <v>9077.1720000000005</v>
      </c>
      <c r="AT128">
        <v>9175.0840000000007</v>
      </c>
      <c r="AU128">
        <v>8608.1880000000001</v>
      </c>
      <c r="AV128">
        <v>8477.1190000000006</v>
      </c>
      <c r="AW128">
        <v>9251.9159999999993</v>
      </c>
      <c r="AX128">
        <v>9178.0439999999999</v>
      </c>
      <c r="AY128">
        <v>8387.5889999999999</v>
      </c>
      <c r="AZ128">
        <v>0</v>
      </c>
    </row>
    <row r="129" spans="1:52">
      <c r="A129" t="s">
        <v>131</v>
      </c>
      <c r="B129">
        <v>3304.0340000000001</v>
      </c>
      <c r="C129">
        <v>3337.6509999999998</v>
      </c>
      <c r="D129">
        <v>3340.4639999999999</v>
      </c>
      <c r="E129">
        <v>3391.97</v>
      </c>
      <c r="F129">
        <v>3654.4290000000001</v>
      </c>
      <c r="G129">
        <v>3622.1</v>
      </c>
      <c r="H129">
        <v>3499.422</v>
      </c>
      <c r="I129">
        <v>3471.2089999999998</v>
      </c>
      <c r="J129">
        <v>3732.8609999999999</v>
      </c>
      <c r="K129">
        <v>4041.29</v>
      </c>
      <c r="L129">
        <v>4106.0559999999996</v>
      </c>
      <c r="M129">
        <v>4062.1709999999998</v>
      </c>
      <c r="N129">
        <v>4162.5169999999998</v>
      </c>
      <c r="O129">
        <v>4432.6880000000001</v>
      </c>
      <c r="P129">
        <v>4624.1319999999996</v>
      </c>
      <c r="Q129">
        <v>3770.7629999999999</v>
      </c>
      <c r="R129">
        <v>3848.4830000000002</v>
      </c>
      <c r="S129">
        <v>3714.239</v>
      </c>
      <c r="T129">
        <v>4016.8310000000001</v>
      </c>
      <c r="U129">
        <v>3794.7890000000002</v>
      </c>
      <c r="V129">
        <v>3559.4389999999999</v>
      </c>
      <c r="W129">
        <v>3113.922</v>
      </c>
      <c r="X129">
        <v>2945.3310000000001</v>
      </c>
      <c r="Y129">
        <v>2770.0279999999998</v>
      </c>
      <c r="Z129">
        <v>2969.223</v>
      </c>
      <c r="AA129">
        <v>3060.8679999999999</v>
      </c>
      <c r="AB129">
        <v>3007.0839999999998</v>
      </c>
      <c r="AC129">
        <v>2944.848</v>
      </c>
      <c r="AD129">
        <v>3046.7669999999998</v>
      </c>
      <c r="AE129">
        <v>3280.7460000000001</v>
      </c>
      <c r="AF129">
        <v>3410.63</v>
      </c>
      <c r="AG129">
        <v>3642.4789999999998</v>
      </c>
      <c r="AH129">
        <v>3663.94</v>
      </c>
      <c r="AI129">
        <v>3714.9940000000001</v>
      </c>
      <c r="AJ129">
        <v>3591.0549999999998</v>
      </c>
      <c r="AK129">
        <v>3150.91</v>
      </c>
      <c r="AL129">
        <v>3203.0520000000001</v>
      </c>
      <c r="AM129">
        <v>3111.384</v>
      </c>
      <c r="AN129">
        <v>3001.7260000000001</v>
      </c>
      <c r="AO129">
        <v>3124.748</v>
      </c>
      <c r="AP129">
        <v>3280.9180000000001</v>
      </c>
      <c r="AQ129">
        <v>3488.0279999999998</v>
      </c>
      <c r="AR129">
        <v>3621.4479999999999</v>
      </c>
      <c r="AS129">
        <v>3822.7530000000002</v>
      </c>
      <c r="AT129">
        <v>4256.5050000000001</v>
      </c>
      <c r="AU129">
        <v>4369.5349999999999</v>
      </c>
      <c r="AV129">
        <v>4318.5429999999997</v>
      </c>
      <c r="AW129">
        <v>4187.1319999999996</v>
      </c>
      <c r="AX129">
        <v>4185.0169999999998</v>
      </c>
      <c r="AY129">
        <v>3949.4450000000002</v>
      </c>
      <c r="AZ129">
        <v>4204.8059999999996</v>
      </c>
    </row>
    <row r="130" spans="1:52">
      <c r="A130" t="s">
        <v>144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</row>
    <row r="131" spans="1:52">
      <c r="A131" t="s">
        <v>140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2477.7379999999998</v>
      </c>
      <c r="AG131">
        <v>2426.9490000000001</v>
      </c>
      <c r="AH131">
        <v>2700.4989999999998</v>
      </c>
      <c r="AI131">
        <v>2772.9389999999999</v>
      </c>
      <c r="AJ131">
        <v>2474.7109999999998</v>
      </c>
      <c r="AK131">
        <v>2500.2199999999998</v>
      </c>
      <c r="AL131">
        <v>2850.6959999999999</v>
      </c>
      <c r="AM131">
        <v>2585.703</v>
      </c>
      <c r="AN131">
        <v>2886.3690000000001</v>
      </c>
      <c r="AO131">
        <v>2709.6849999999999</v>
      </c>
      <c r="AP131">
        <v>2674.3710000000001</v>
      </c>
      <c r="AQ131">
        <v>2580.616</v>
      </c>
      <c r="AR131">
        <v>2530.6350000000002</v>
      </c>
      <c r="AS131">
        <v>2773.384</v>
      </c>
      <c r="AT131">
        <v>2761.1770000000001</v>
      </c>
      <c r="AU131">
        <v>2901.1790000000001</v>
      </c>
      <c r="AV131">
        <v>2914.114</v>
      </c>
      <c r="AW131">
        <v>3043.4490000000001</v>
      </c>
      <c r="AX131">
        <v>3012.0120000000002</v>
      </c>
      <c r="AY131">
        <v>2780.6390000000001</v>
      </c>
      <c r="AZ131">
        <v>0</v>
      </c>
    </row>
    <row r="132" spans="1:52">
      <c r="A132" t="s">
        <v>138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</row>
    <row r="133" spans="1:52">
      <c r="A133" t="s">
        <v>152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</row>
    <row r="134" spans="1:52">
      <c r="A134" t="s">
        <v>154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5888.2070000000003</v>
      </c>
      <c r="N134">
        <v>5976.107</v>
      </c>
      <c r="O134">
        <v>5945.3639999999996</v>
      </c>
      <c r="P134">
        <v>6758.357</v>
      </c>
      <c r="Q134">
        <v>7158.9960000000001</v>
      </c>
      <c r="R134">
        <v>7777.4960000000001</v>
      </c>
      <c r="S134">
        <v>7863.6679999999997</v>
      </c>
      <c r="T134">
        <v>10130.816999999999</v>
      </c>
      <c r="U134">
        <v>11853.102999999999</v>
      </c>
      <c r="V134">
        <v>11883.611999999999</v>
      </c>
      <c r="W134">
        <v>12747.852999999999</v>
      </c>
      <c r="X134">
        <v>12876.347</v>
      </c>
      <c r="Y134">
        <v>14977.819</v>
      </c>
      <c r="Z134">
        <v>15428.407999999999</v>
      </c>
      <c r="AA134">
        <v>15520.466</v>
      </c>
      <c r="AB134">
        <v>17250.958999999999</v>
      </c>
      <c r="AC134">
        <v>17526.616000000002</v>
      </c>
      <c r="AD134">
        <v>18453.468000000001</v>
      </c>
      <c r="AE134">
        <v>19964.11</v>
      </c>
      <c r="AF134">
        <v>21987.508999999998</v>
      </c>
      <c r="AG134">
        <v>25752.204000000002</v>
      </c>
      <c r="AH134">
        <v>29031.828000000001</v>
      </c>
      <c r="AI134">
        <v>31959.344000000001</v>
      </c>
      <c r="AJ134">
        <v>31706.708999999999</v>
      </c>
      <c r="AK134">
        <v>37112.057000000001</v>
      </c>
      <c r="AL134">
        <v>37953.883000000002</v>
      </c>
      <c r="AM134">
        <v>44078.892</v>
      </c>
      <c r="AN134">
        <v>41785.449999999997</v>
      </c>
      <c r="AO134">
        <v>40818.648999999998</v>
      </c>
      <c r="AP134">
        <v>47271.069000000003</v>
      </c>
      <c r="AQ134">
        <v>49930.171999999999</v>
      </c>
      <c r="AR134">
        <v>50833.712</v>
      </c>
      <c r="AS134">
        <v>55203.976000000002</v>
      </c>
      <c r="AT134">
        <v>54303.957999999999</v>
      </c>
      <c r="AU134">
        <v>62551.964</v>
      </c>
      <c r="AV134">
        <v>63896.697</v>
      </c>
      <c r="AW134">
        <v>69528.023000000001</v>
      </c>
      <c r="AX134">
        <v>73023.528000000006</v>
      </c>
      <c r="AY134">
        <v>66826.2</v>
      </c>
      <c r="AZ134">
        <v>0</v>
      </c>
    </row>
    <row r="135" spans="1:52">
      <c r="A135" t="s">
        <v>151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50.896940000000001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250</v>
      </c>
      <c r="AU135">
        <v>225</v>
      </c>
      <c r="AV135">
        <v>288</v>
      </c>
      <c r="AW135">
        <v>299</v>
      </c>
      <c r="AX135">
        <v>0</v>
      </c>
      <c r="AY135">
        <v>0</v>
      </c>
      <c r="AZ135">
        <v>0</v>
      </c>
    </row>
    <row r="136" spans="1:52">
      <c r="A136" t="s">
        <v>141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</row>
    <row r="137" spans="1:52">
      <c r="A137" t="s">
        <v>149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210.666</v>
      </c>
      <c r="N137">
        <v>264.04899999999998</v>
      </c>
      <c r="O137">
        <v>255.20099999999999</v>
      </c>
      <c r="P137">
        <v>234.18700000000001</v>
      </c>
      <c r="Q137">
        <v>209.30099999999999</v>
      </c>
      <c r="R137">
        <v>237.94300000000001</v>
      </c>
      <c r="S137">
        <v>252.595</v>
      </c>
      <c r="T137">
        <v>294.779</v>
      </c>
      <c r="U137">
        <v>284.36599999999999</v>
      </c>
      <c r="V137">
        <v>318.267</v>
      </c>
      <c r="W137">
        <v>360.29399999999998</v>
      </c>
      <c r="X137">
        <v>409.26600000000002</v>
      </c>
      <c r="Y137">
        <v>312.375</v>
      </c>
      <c r="Z137">
        <v>411.666</v>
      </c>
      <c r="AA137">
        <v>344.49299999999999</v>
      </c>
      <c r="AB137">
        <v>574.11800000000005</v>
      </c>
      <c r="AC137">
        <v>603.07399999999996</v>
      </c>
      <c r="AD137">
        <v>649.976</v>
      </c>
      <c r="AE137">
        <v>695.57600000000002</v>
      </c>
      <c r="AF137">
        <v>694.755</v>
      </c>
      <c r="AG137">
        <v>671.84</v>
      </c>
      <c r="AH137">
        <v>664.30700000000002</v>
      </c>
      <c r="AI137">
        <v>849.93200000000002</v>
      </c>
      <c r="AJ137">
        <v>770.71100000000001</v>
      </c>
      <c r="AK137">
        <v>709.20600000000002</v>
      </c>
      <c r="AL137">
        <v>697.76</v>
      </c>
      <c r="AM137">
        <v>783.73500000000001</v>
      </c>
      <c r="AN137">
        <v>690.75300000000004</v>
      </c>
      <c r="AO137">
        <v>753.22900000000004</v>
      </c>
      <c r="AP137">
        <v>675.51700000000005</v>
      </c>
      <c r="AQ137">
        <v>786.58100000000002</v>
      </c>
      <c r="AR137">
        <v>733.3</v>
      </c>
      <c r="AS137">
        <v>825.66200000000003</v>
      </c>
      <c r="AT137">
        <v>820.51199999999994</v>
      </c>
      <c r="AU137">
        <v>860.9</v>
      </c>
      <c r="AV137">
        <v>820.71799999999996</v>
      </c>
      <c r="AW137">
        <v>867.52099999999996</v>
      </c>
      <c r="AX137">
        <v>818.52</v>
      </c>
      <c r="AY137">
        <v>799.60299999999995</v>
      </c>
      <c r="AZ137">
        <v>0</v>
      </c>
    </row>
    <row r="138" spans="1:52">
      <c r="A138" t="s">
        <v>139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29</v>
      </c>
      <c r="AU138">
        <v>29</v>
      </c>
      <c r="AV138">
        <v>30</v>
      </c>
      <c r="AW138">
        <v>32</v>
      </c>
      <c r="AX138">
        <v>0</v>
      </c>
      <c r="AY138">
        <v>0</v>
      </c>
      <c r="AZ138">
        <v>0</v>
      </c>
    </row>
    <row r="139" spans="1:52">
      <c r="A139" t="s">
        <v>146</v>
      </c>
    </row>
    <row r="140" spans="1:52">
      <c r="A140" t="s">
        <v>147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</row>
    <row r="141" spans="1:52">
      <c r="A141" t="s">
        <v>150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479.87799999999999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1019</v>
      </c>
      <c r="AU141">
        <v>1077</v>
      </c>
      <c r="AV141">
        <v>1173</v>
      </c>
      <c r="AW141">
        <v>1194</v>
      </c>
      <c r="AX141">
        <v>0</v>
      </c>
      <c r="AY141">
        <v>0</v>
      </c>
      <c r="AZ141">
        <v>0</v>
      </c>
    </row>
    <row r="142" spans="1:52">
      <c r="A142" t="s">
        <v>241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</row>
    <row r="143" spans="1:52">
      <c r="A143" t="s">
        <v>153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42982.506999999998</v>
      </c>
      <c r="N143">
        <v>47549.684999999998</v>
      </c>
      <c r="O143">
        <v>52568.764999999999</v>
      </c>
      <c r="P143">
        <v>55948.824999999997</v>
      </c>
      <c r="Q143">
        <v>59156.285000000003</v>
      </c>
      <c r="R143">
        <v>63303.567000000003</v>
      </c>
      <c r="S143">
        <v>68454.489000000001</v>
      </c>
      <c r="T143">
        <v>76541.884000000005</v>
      </c>
      <c r="U143">
        <v>83965.933999999994</v>
      </c>
      <c r="V143">
        <v>95115.346000000005</v>
      </c>
      <c r="W143">
        <v>101554.443</v>
      </c>
      <c r="X143">
        <v>106285.52800000001</v>
      </c>
      <c r="Y143">
        <v>100073.22</v>
      </c>
      <c r="Z143">
        <v>104549.208</v>
      </c>
      <c r="AA143">
        <v>108603.192</v>
      </c>
      <c r="AB143">
        <v>105671.228</v>
      </c>
      <c r="AC143">
        <v>111118.27499999999</v>
      </c>
      <c r="AD143">
        <v>112488.216</v>
      </c>
      <c r="AE143">
        <v>117518.17200000001</v>
      </c>
      <c r="AF143">
        <v>122492.736</v>
      </c>
      <c r="AG143">
        <v>128045.702</v>
      </c>
      <c r="AH143">
        <v>129363.125</v>
      </c>
      <c r="AI143">
        <v>129950.13400000001</v>
      </c>
      <c r="AJ143">
        <v>134258.935</v>
      </c>
      <c r="AK143">
        <v>129804.011</v>
      </c>
      <c r="AL143">
        <v>132850.4</v>
      </c>
      <c r="AM143">
        <v>136838.34899999999</v>
      </c>
      <c r="AN143">
        <v>141293.96400000001</v>
      </c>
      <c r="AO143">
        <v>146792.764</v>
      </c>
      <c r="AP143">
        <v>145123.36300000001</v>
      </c>
      <c r="AQ143">
        <v>146092.736</v>
      </c>
      <c r="AR143">
        <v>150683.15700000001</v>
      </c>
      <c r="AS143">
        <v>153584.99</v>
      </c>
      <c r="AT143">
        <v>159057.63200000001</v>
      </c>
      <c r="AU143">
        <v>170153.95199999999</v>
      </c>
      <c r="AV143">
        <v>171413.67300000001</v>
      </c>
      <c r="AW143">
        <v>175936.96799999999</v>
      </c>
      <c r="AX143">
        <v>181088.72</v>
      </c>
      <c r="AY143">
        <v>174639.91399999999</v>
      </c>
      <c r="AZ143">
        <v>169833.37400000001</v>
      </c>
    </row>
    <row r="144" spans="1:52">
      <c r="A144" t="s">
        <v>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</row>
    <row r="145" spans="1:52">
      <c r="A145" t="s">
        <v>136</v>
      </c>
      <c r="B145">
        <v>0</v>
      </c>
      <c r="C145">
        <v>0</v>
      </c>
      <c r="D145">
        <v>0</v>
      </c>
      <c r="E145">
        <v>0</v>
      </c>
      <c r="F145">
        <v>0</v>
      </c>
      <c r="G145" s="5">
        <v>4678.7519443590836</v>
      </c>
      <c r="H145" s="5">
        <v>4979.2679036545724</v>
      </c>
      <c r="I145" s="5">
        <v>5215.0889315940885</v>
      </c>
      <c r="J145" s="5">
        <v>5380.9968456378638</v>
      </c>
      <c r="K145" s="5">
        <v>5531.6395612030656</v>
      </c>
      <c r="L145" s="5">
        <v>5801.7644671301359</v>
      </c>
      <c r="M145" s="5">
        <v>6092.0084889312111</v>
      </c>
      <c r="N145" s="5">
        <v>6450.9746606462086</v>
      </c>
      <c r="O145" s="5">
        <v>6743.8319551724308</v>
      </c>
      <c r="P145" s="5">
        <v>7098.3144968402512</v>
      </c>
      <c r="Q145" s="5">
        <v>7457.9959099603457</v>
      </c>
      <c r="R145" s="5">
        <v>7797.6423703073178</v>
      </c>
      <c r="S145" s="5">
        <v>8135.2643813176282</v>
      </c>
      <c r="T145" s="5">
        <v>8467.7444458108312</v>
      </c>
      <c r="U145" s="5">
        <v>8681.2024483856821</v>
      </c>
      <c r="V145" s="5">
        <v>8578.5016227534616</v>
      </c>
      <c r="W145" s="5">
        <v>8700.0199420810022</v>
      </c>
      <c r="X145" s="5">
        <v>8930.1800009129038</v>
      </c>
      <c r="Y145" s="5">
        <v>9083.883375435913</v>
      </c>
      <c r="Z145" s="5">
        <v>9411.7046448855817</v>
      </c>
      <c r="AA145" s="5">
        <v>9781.1506183360998</v>
      </c>
      <c r="AB145" s="5">
        <v>9304.1309441708872</v>
      </c>
      <c r="AC145" s="5">
        <v>9404.3178562194607</v>
      </c>
      <c r="AD145" s="5">
        <v>9967.9824535404077</v>
      </c>
      <c r="AE145" s="5">
        <v>9645.7443168365153</v>
      </c>
      <c r="AF145">
        <v>9866.1710000000003</v>
      </c>
      <c r="AG145">
        <v>8224.3340000000007</v>
      </c>
      <c r="AH145">
        <v>6819.4110000000001</v>
      </c>
      <c r="AI145">
        <v>5806.116</v>
      </c>
      <c r="AJ145">
        <v>4762.26</v>
      </c>
      <c r="AK145">
        <v>4387.0810000000001</v>
      </c>
      <c r="AL145">
        <v>4608.1440000000002</v>
      </c>
      <c r="AM145">
        <v>4529.2780000000002</v>
      </c>
      <c r="AN145">
        <v>4032.6019999999999</v>
      </c>
      <c r="AO145">
        <v>3221.962</v>
      </c>
      <c r="AP145">
        <v>2846.7739999999999</v>
      </c>
      <c r="AQ145">
        <v>3122.9250000000002</v>
      </c>
      <c r="AR145">
        <v>2982.1129999999998</v>
      </c>
      <c r="AS145">
        <v>3309.09</v>
      </c>
      <c r="AT145">
        <v>3357.7860000000001</v>
      </c>
      <c r="AU145">
        <v>3536.2629999999999</v>
      </c>
      <c r="AV145">
        <v>3376.5010000000002</v>
      </c>
      <c r="AW145">
        <v>3337.0659999999998</v>
      </c>
      <c r="AX145">
        <v>3149.567</v>
      </c>
      <c r="AY145">
        <v>2449.37</v>
      </c>
      <c r="AZ145">
        <v>0</v>
      </c>
    </row>
    <row r="146" spans="1:52">
      <c r="A146" t="s">
        <v>135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</row>
    <row r="147" spans="1:52">
      <c r="A147" t="s">
        <v>143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3130.37</v>
      </c>
      <c r="AB147">
        <v>3374.1129999999998</v>
      </c>
      <c r="AC147">
        <v>3558.8049999999998</v>
      </c>
      <c r="AD147">
        <v>3791.5839999999998</v>
      </c>
      <c r="AE147">
        <v>3594.741</v>
      </c>
      <c r="AF147">
        <v>3416.4090000000001</v>
      </c>
      <c r="AG147">
        <v>3823.6210000000001</v>
      </c>
      <c r="AH147">
        <v>3348.6030000000001</v>
      </c>
      <c r="AI147">
        <v>3133.2040000000002</v>
      </c>
      <c r="AJ147">
        <v>2710.748</v>
      </c>
      <c r="AK147">
        <v>2704.3319999999999</v>
      </c>
      <c r="AL147">
        <v>2279.3679999999999</v>
      </c>
      <c r="AM147">
        <v>2233.5259999999998</v>
      </c>
      <c r="AN147">
        <v>2251.2730000000001</v>
      </c>
      <c r="AO147">
        <v>2254.3220000000001</v>
      </c>
      <c r="AP147">
        <v>2364.0630000000001</v>
      </c>
      <c r="AQ147">
        <v>2363.355</v>
      </c>
      <c r="AR147">
        <v>2517.0210000000002</v>
      </c>
      <c r="AS147">
        <v>2460.46</v>
      </c>
      <c r="AT147">
        <v>2535.5509999999999</v>
      </c>
      <c r="AU147">
        <v>2560.0839999999998</v>
      </c>
      <c r="AV147">
        <v>2865.7139999999999</v>
      </c>
      <c r="AW147">
        <v>3043.3270000000002</v>
      </c>
      <c r="AX147">
        <v>3094.9079999999999</v>
      </c>
      <c r="AY147">
        <v>3237.4569999999999</v>
      </c>
      <c r="AZ147">
        <v>0</v>
      </c>
    </row>
    <row r="148" spans="1:52">
      <c r="A148" t="s">
        <v>137</v>
      </c>
      <c r="B148">
        <v>0</v>
      </c>
      <c r="C148">
        <v>0</v>
      </c>
      <c r="D148">
        <v>0</v>
      </c>
      <c r="E148">
        <v>0</v>
      </c>
      <c r="F148">
        <v>0</v>
      </c>
      <c r="G148" s="5">
        <v>250.52805077086538</v>
      </c>
      <c r="H148" s="5">
        <v>266.61573823518358</v>
      </c>
      <c r="I148" s="5">
        <v>271.21441753903969</v>
      </c>
      <c r="J148" s="5">
        <v>299.77544585762814</v>
      </c>
      <c r="K148" s="5">
        <v>322.83697546533688</v>
      </c>
      <c r="L148" s="5">
        <v>357.49329951422061</v>
      </c>
      <c r="M148" s="5">
        <v>401.72640192640341</v>
      </c>
      <c r="N148" s="5">
        <v>421.81593806903811</v>
      </c>
      <c r="O148" s="5">
        <v>445.15639934006077</v>
      </c>
      <c r="P148" s="5">
        <v>486.14872614877987</v>
      </c>
      <c r="Q148" s="5">
        <v>489.40042526370473</v>
      </c>
      <c r="R148" s="5">
        <v>522.5776011776677</v>
      </c>
      <c r="S148" s="5">
        <v>552.88187965671659</v>
      </c>
      <c r="T148" s="5">
        <v>602.64447763038959</v>
      </c>
      <c r="U148" s="5">
        <v>651.98688095689261</v>
      </c>
      <c r="V148" s="5">
        <v>631.54346522239393</v>
      </c>
      <c r="W148" s="5">
        <v>631.81630939805382</v>
      </c>
      <c r="X148" s="5">
        <v>655.88821578977809</v>
      </c>
      <c r="Y148" s="5">
        <v>708.07128613691953</v>
      </c>
      <c r="Z148" s="5">
        <v>735.36097822618524</v>
      </c>
      <c r="AA148" s="5">
        <v>753.94867770943029</v>
      </c>
      <c r="AB148" s="5">
        <v>801.64728536162238</v>
      </c>
      <c r="AC148" s="5">
        <v>818.16458477336221</v>
      </c>
      <c r="AD148" s="5">
        <v>850.59530426474521</v>
      </c>
      <c r="AE148" s="5">
        <v>824.98254728062557</v>
      </c>
      <c r="AF148" s="5">
        <v>847.08000705076347</v>
      </c>
      <c r="AG148" s="5">
        <v>739.33252380022611</v>
      </c>
      <c r="AH148" s="5">
        <v>712.50853843710058</v>
      </c>
      <c r="AI148" s="5">
        <v>670.9600988198714</v>
      </c>
      <c r="AJ148" s="5">
        <v>626.11609969045514</v>
      </c>
      <c r="AK148" s="5">
        <v>676.32779848122823</v>
      </c>
      <c r="AL148" s="5">
        <v>747.50327905180939</v>
      </c>
      <c r="AM148" s="5">
        <v>784.82859475632483</v>
      </c>
      <c r="AN148" s="5">
        <v>795.50161159921151</v>
      </c>
      <c r="AO148" s="5">
        <v>738.20332865289299</v>
      </c>
      <c r="AP148" s="5">
        <v>756.48520113661834</v>
      </c>
      <c r="AQ148" s="5">
        <v>773.10190197181032</v>
      </c>
      <c r="AR148" s="5">
        <v>814.52866465121235</v>
      </c>
      <c r="AS148" s="5">
        <v>849.31938517568994</v>
      </c>
      <c r="AT148" s="5">
        <v>890.51435181559884</v>
      </c>
      <c r="AU148">
        <v>864</v>
      </c>
      <c r="AV148">
        <v>975</v>
      </c>
      <c r="AW148">
        <v>869</v>
      </c>
      <c r="AX148">
        <v>0</v>
      </c>
      <c r="AY148">
        <v>0</v>
      </c>
      <c r="AZ148">
        <v>0</v>
      </c>
    </row>
    <row r="149" spans="1:52">
      <c r="A149" t="s">
        <v>148</v>
      </c>
    </row>
    <row r="150" spans="1:52">
      <c r="A150" t="s">
        <v>134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2430.2420000000002</v>
      </c>
      <c r="N150">
        <v>2646.2649999999999</v>
      </c>
      <c r="O150">
        <v>2976.8710000000001</v>
      </c>
      <c r="P150">
        <v>3294.0419999999999</v>
      </c>
      <c r="Q150">
        <v>3423.8359999999998</v>
      </c>
      <c r="R150">
        <v>3761.3270000000002</v>
      </c>
      <c r="S150">
        <v>4208.7809999999999</v>
      </c>
      <c r="T150">
        <v>4434.491</v>
      </c>
      <c r="U150">
        <v>4784.3069999999998</v>
      </c>
      <c r="V150">
        <v>4869.9740000000002</v>
      </c>
      <c r="W150">
        <v>4856.9669999999996</v>
      </c>
      <c r="X150">
        <v>5061.8320000000003</v>
      </c>
      <c r="Y150">
        <v>5311.4470000000001</v>
      </c>
      <c r="Z150">
        <v>5480.6350000000002</v>
      </c>
      <c r="AA150">
        <v>5582.1949999999997</v>
      </c>
      <c r="AB150">
        <v>5761.9809999999998</v>
      </c>
      <c r="AC150">
        <v>5905.7809999999999</v>
      </c>
      <c r="AD150">
        <v>6220.7330000000002</v>
      </c>
      <c r="AE150">
        <v>6796.7830000000004</v>
      </c>
      <c r="AF150">
        <v>6941.1679999999997</v>
      </c>
      <c r="AG150">
        <v>7313.8379999999997</v>
      </c>
      <c r="AH150">
        <v>7779.8680000000004</v>
      </c>
      <c r="AI150">
        <v>8080.05</v>
      </c>
      <c r="AJ150">
        <v>8697.7909999999993</v>
      </c>
      <c r="AK150">
        <v>8592.0409999999993</v>
      </c>
      <c r="AL150">
        <v>9074.7890000000007</v>
      </c>
      <c r="AM150">
        <v>9364.0110000000004</v>
      </c>
      <c r="AN150">
        <v>9555.1540000000005</v>
      </c>
      <c r="AO150">
        <v>10193.612999999999</v>
      </c>
      <c r="AP150">
        <v>10238.391</v>
      </c>
      <c r="AQ150">
        <v>10899.995000000001</v>
      </c>
      <c r="AR150">
        <v>11071.674999999999</v>
      </c>
      <c r="AS150">
        <v>11014.655000000001</v>
      </c>
      <c r="AT150">
        <v>12143.682000000001</v>
      </c>
      <c r="AU150">
        <v>13071.255999999999</v>
      </c>
      <c r="AV150">
        <v>13314.782999999999</v>
      </c>
      <c r="AW150">
        <v>14350.206</v>
      </c>
      <c r="AX150">
        <v>14972.058999999999</v>
      </c>
      <c r="AY150">
        <v>15083.386</v>
      </c>
      <c r="AZ150">
        <v>0</v>
      </c>
    </row>
    <row r="151" spans="1:52">
      <c r="A151" t="s">
        <v>155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6896.152</v>
      </c>
      <c r="N151">
        <v>6766.3689999999997</v>
      </c>
      <c r="O151">
        <v>6798.3339999999998</v>
      </c>
      <c r="P151">
        <v>6742.1440000000002</v>
      </c>
      <c r="Q151">
        <v>6680.08</v>
      </c>
      <c r="R151">
        <v>6586.5259999999998</v>
      </c>
      <c r="S151">
        <v>6693.6180000000004</v>
      </c>
      <c r="T151">
        <v>6512.8819999999996</v>
      </c>
      <c r="U151">
        <v>6542.665</v>
      </c>
      <c r="V151">
        <v>6720.0609999999997</v>
      </c>
      <c r="W151">
        <v>6553.5550000000003</v>
      </c>
      <c r="X151">
        <v>6553.4970000000003</v>
      </c>
      <c r="Y151">
        <v>6483.23</v>
      </c>
      <c r="Z151">
        <v>6395.3029999999999</v>
      </c>
      <c r="AA151">
        <v>6366.768</v>
      </c>
      <c r="AB151">
        <v>6300.3379999999997</v>
      </c>
      <c r="AC151">
        <v>6236.7659999999996</v>
      </c>
      <c r="AD151">
        <v>6162.15</v>
      </c>
      <c r="AE151">
        <v>6097.0839999999998</v>
      </c>
      <c r="AF151">
        <v>5922.03</v>
      </c>
      <c r="AG151">
        <v>5894.4030000000002</v>
      </c>
      <c r="AH151">
        <v>5969.54</v>
      </c>
      <c r="AI151">
        <v>6086.4620000000004</v>
      </c>
      <c r="AJ151">
        <v>6150.5519999999997</v>
      </c>
      <c r="AK151">
        <v>6284.3180000000002</v>
      </c>
      <c r="AL151">
        <v>6401.5540000000001</v>
      </c>
      <c r="AM151">
        <v>6591.9889999999996</v>
      </c>
      <c r="AN151">
        <v>6657.4570000000003</v>
      </c>
      <c r="AO151">
        <v>6788.7420000000002</v>
      </c>
      <c r="AP151">
        <v>7172.6769999999997</v>
      </c>
      <c r="AQ151">
        <v>7546.6610000000001</v>
      </c>
      <c r="AR151">
        <v>7645.2129999999997</v>
      </c>
      <c r="AS151">
        <v>8062.5219999999999</v>
      </c>
      <c r="AT151">
        <v>8374.6749999999993</v>
      </c>
      <c r="AU151">
        <v>8489.3989999999994</v>
      </c>
      <c r="AV151">
        <v>8742.3629999999994</v>
      </c>
      <c r="AW151">
        <v>9236.2469999999994</v>
      </c>
      <c r="AX151">
        <v>9388.5589999999993</v>
      </c>
      <c r="AY151">
        <v>9765.7849999999999</v>
      </c>
      <c r="AZ151">
        <v>0</v>
      </c>
    </row>
    <row r="152" spans="1:52">
      <c r="A152" t="s">
        <v>142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7881.6930000000002</v>
      </c>
      <c r="N152">
        <v>8012.2359999999999</v>
      </c>
      <c r="O152">
        <v>7890.7849999999999</v>
      </c>
      <c r="P152">
        <v>8220.9609999999993</v>
      </c>
      <c r="Q152">
        <v>8361.5390000000007</v>
      </c>
      <c r="R152">
        <v>8669.4699999999993</v>
      </c>
      <c r="S152">
        <v>8850.4159999999993</v>
      </c>
      <c r="T152">
        <v>8967.1630000000005</v>
      </c>
      <c r="U152">
        <v>9135.0460000000003</v>
      </c>
      <c r="V152">
        <v>9390.2990000000009</v>
      </c>
      <c r="W152">
        <v>9525.1029999999992</v>
      </c>
      <c r="X152">
        <v>9722.3029999999999</v>
      </c>
      <c r="Y152">
        <v>9848.9840000000004</v>
      </c>
      <c r="Z152">
        <v>10196.356</v>
      </c>
      <c r="AA152">
        <v>10958.163</v>
      </c>
      <c r="AB152">
        <v>11177.276</v>
      </c>
      <c r="AC152">
        <v>10756.44</v>
      </c>
      <c r="AD152">
        <v>10637.574000000001</v>
      </c>
      <c r="AE152">
        <v>10921.341</v>
      </c>
      <c r="AF152">
        <v>10655.976000000001</v>
      </c>
      <c r="AG152">
        <v>10481.226000000001</v>
      </c>
      <c r="AH152">
        <v>10803.875</v>
      </c>
      <c r="AI152">
        <v>10712.775</v>
      </c>
      <c r="AJ152">
        <v>11380.960999999999</v>
      </c>
      <c r="AK152">
        <v>11768.333000000001</v>
      </c>
      <c r="AL152">
        <v>11786.602000000001</v>
      </c>
      <c r="AM152">
        <v>12040.528</v>
      </c>
      <c r="AN152">
        <v>12370.343000000001</v>
      </c>
      <c r="AO152">
        <v>12351.101000000001</v>
      </c>
      <c r="AP152">
        <v>12500.472</v>
      </c>
      <c r="AQ152">
        <v>12155.334999999999</v>
      </c>
      <c r="AR152">
        <v>12692.267</v>
      </c>
      <c r="AS152">
        <v>13631.273999999999</v>
      </c>
      <c r="AT152">
        <v>14547.233</v>
      </c>
      <c r="AU152">
        <v>15967.546</v>
      </c>
      <c r="AV152">
        <v>15463.397000000001</v>
      </c>
      <c r="AW152">
        <v>15573.942999999999</v>
      </c>
      <c r="AX152">
        <v>15639.377</v>
      </c>
      <c r="AY152">
        <v>15062.16</v>
      </c>
      <c r="AZ152">
        <v>0</v>
      </c>
    </row>
    <row r="153" spans="1:52">
      <c r="A153" t="s">
        <v>156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651.71699999999998</v>
      </c>
      <c r="AH153">
        <v>703.62699999999995</v>
      </c>
      <c r="AI153">
        <v>769.52800000000002</v>
      </c>
      <c r="AJ153">
        <v>839.76700000000005</v>
      </c>
      <c r="AK153">
        <v>908.70799999999997</v>
      </c>
      <c r="AL153">
        <v>980.28399999999999</v>
      </c>
      <c r="AM153">
        <v>1001.683</v>
      </c>
      <c r="AN153">
        <v>1040.434</v>
      </c>
      <c r="AO153">
        <v>996.56899999999996</v>
      </c>
      <c r="AP153">
        <v>1018.755</v>
      </c>
      <c r="AQ153">
        <v>1147.819</v>
      </c>
      <c r="AR153">
        <v>1168.5429999999999</v>
      </c>
      <c r="AS153">
        <v>1246.924</v>
      </c>
      <c r="AT153">
        <v>1398.643</v>
      </c>
      <c r="AU153">
        <v>1440.412</v>
      </c>
      <c r="AV153">
        <v>1537.884</v>
      </c>
      <c r="AW153">
        <v>1611.7070000000001</v>
      </c>
      <c r="AX153">
        <v>1840.1320000000001</v>
      </c>
      <c r="AY153">
        <v>1712.509</v>
      </c>
      <c r="AZ153">
        <v>0</v>
      </c>
    </row>
    <row r="154" spans="1:52">
      <c r="A154" t="s">
        <v>165</v>
      </c>
    </row>
    <row r="155" spans="1:52">
      <c r="A155" t="s">
        <v>164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3657.7260000000001</v>
      </c>
      <c r="N155">
        <v>3758.482</v>
      </c>
      <c r="O155">
        <v>3872.8040000000001</v>
      </c>
      <c r="P155">
        <v>3950.9760000000001</v>
      </c>
      <c r="Q155">
        <v>4025.444</v>
      </c>
      <c r="R155">
        <v>4098.4449999999997</v>
      </c>
      <c r="S155">
        <v>4202.8720000000003</v>
      </c>
      <c r="T155">
        <v>4296.3440000000001</v>
      </c>
      <c r="U155">
        <v>4440.2120000000004</v>
      </c>
      <c r="V155">
        <v>4561.7510000000002</v>
      </c>
      <c r="W155">
        <v>4640.3599999999997</v>
      </c>
      <c r="X155">
        <v>4768.433</v>
      </c>
      <c r="Y155">
        <v>4925.058</v>
      </c>
      <c r="Z155">
        <v>5049.2470000000003</v>
      </c>
      <c r="AA155">
        <v>5095.5550000000003</v>
      </c>
      <c r="AB155">
        <v>5266.6220000000003</v>
      </c>
      <c r="AC155">
        <v>5365.0839999999998</v>
      </c>
      <c r="AD155">
        <v>5490.6319999999996</v>
      </c>
      <c r="AE155">
        <v>5563.5240000000003</v>
      </c>
      <c r="AF155">
        <v>5789.1679999999997</v>
      </c>
      <c r="AG155">
        <v>5976.6750000000002</v>
      </c>
      <c r="AH155">
        <v>6122.2879999999996</v>
      </c>
      <c r="AI155">
        <v>6283.94</v>
      </c>
      <c r="AJ155">
        <v>6506.8519999999999</v>
      </c>
      <c r="AK155">
        <v>6711.7020000000002</v>
      </c>
      <c r="AL155">
        <v>6873.0879999999997</v>
      </c>
      <c r="AM155">
        <v>7095.3130000000001</v>
      </c>
      <c r="AN155">
        <v>7279.6369999999997</v>
      </c>
      <c r="AO155">
        <v>7680.1880000000001</v>
      </c>
      <c r="AP155">
        <v>8107.7150000000001</v>
      </c>
      <c r="AQ155">
        <v>8374.5810000000001</v>
      </c>
      <c r="AR155">
        <v>8467.4449999999997</v>
      </c>
      <c r="AS155">
        <v>8706.9770000000008</v>
      </c>
      <c r="AT155">
        <v>8832.4570000000003</v>
      </c>
      <c r="AU155">
        <v>9131.6200000000008</v>
      </c>
      <c r="AV155">
        <v>9118.527</v>
      </c>
      <c r="AW155">
        <v>9290.8940000000002</v>
      </c>
      <c r="AX155">
        <v>9598.5820000000003</v>
      </c>
      <c r="AY155">
        <v>9960.1460000000006</v>
      </c>
      <c r="AZ155">
        <v>0</v>
      </c>
    </row>
    <row r="156" spans="1:52">
      <c r="A156" t="s">
        <v>162</v>
      </c>
      <c r="B156">
        <v>20971.547999999999</v>
      </c>
      <c r="C156">
        <v>21868.85</v>
      </c>
      <c r="D156">
        <v>24567.23</v>
      </c>
      <c r="E156">
        <v>27143.913</v>
      </c>
      <c r="F156">
        <v>28488.41</v>
      </c>
      <c r="G156">
        <v>30653.131000000001</v>
      </c>
      <c r="H156">
        <v>32455.498</v>
      </c>
      <c r="I156">
        <v>34805.413999999997</v>
      </c>
      <c r="J156">
        <v>38733.275000000001</v>
      </c>
      <c r="K156">
        <v>43305.423000000003</v>
      </c>
      <c r="L156">
        <v>49097.417000000001</v>
      </c>
      <c r="M156">
        <v>50868.881999999998</v>
      </c>
      <c r="N156">
        <v>58392.652999999998</v>
      </c>
      <c r="O156">
        <v>61998.421999999999</v>
      </c>
      <c r="P156">
        <v>60971.072999999997</v>
      </c>
      <c r="Q156">
        <v>59021.18</v>
      </c>
      <c r="R156">
        <v>65329.98</v>
      </c>
      <c r="S156">
        <v>63188.017</v>
      </c>
      <c r="T156">
        <v>65004.644</v>
      </c>
      <c r="U156">
        <v>68347.221000000005</v>
      </c>
      <c r="V156">
        <v>64364.961000000003</v>
      </c>
      <c r="W156">
        <v>60827.231</v>
      </c>
      <c r="X156">
        <v>54175.190999999999</v>
      </c>
      <c r="Y156">
        <v>56548.167999999998</v>
      </c>
      <c r="Z156">
        <v>59827.322</v>
      </c>
      <c r="AA156">
        <v>60639.216999999997</v>
      </c>
      <c r="AB156">
        <v>62913.123</v>
      </c>
      <c r="AC156">
        <v>64345.353000000003</v>
      </c>
      <c r="AD156">
        <v>63779.85</v>
      </c>
      <c r="AE156">
        <v>64204.567999999999</v>
      </c>
      <c r="AF156">
        <v>65685.028999999995</v>
      </c>
      <c r="AG156">
        <v>69360.91</v>
      </c>
      <c r="AH156">
        <v>68353.966</v>
      </c>
      <c r="AI156">
        <v>68936.006999999998</v>
      </c>
      <c r="AJ156">
        <v>69368.426000000007</v>
      </c>
      <c r="AK156">
        <v>70747.683000000005</v>
      </c>
      <c r="AL156">
        <v>73431.206999999995</v>
      </c>
      <c r="AM156">
        <v>71488.577999999994</v>
      </c>
      <c r="AN156">
        <v>72248.347999999998</v>
      </c>
      <c r="AO156">
        <v>71457.423999999999</v>
      </c>
      <c r="AP156">
        <v>73222.774999999994</v>
      </c>
      <c r="AQ156">
        <v>75614.407999999996</v>
      </c>
      <c r="AR156">
        <v>75705.892999999996</v>
      </c>
      <c r="AS156">
        <v>78010.137000000002</v>
      </c>
      <c r="AT156">
        <v>79074.721999999994</v>
      </c>
      <c r="AU156">
        <v>78823.910999999993</v>
      </c>
      <c r="AV156">
        <v>76829.67</v>
      </c>
      <c r="AW156">
        <v>79349.595000000001</v>
      </c>
      <c r="AX156">
        <v>79550.077999999994</v>
      </c>
      <c r="AY156">
        <v>78174.849000000002</v>
      </c>
      <c r="AZ156">
        <v>83328.964000000007</v>
      </c>
    </row>
    <row r="157" spans="1:52">
      <c r="A157" t="s">
        <v>7</v>
      </c>
    </row>
    <row r="158" spans="1:52">
      <c r="A158" t="s">
        <v>157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</row>
    <row r="159" spans="1:52">
      <c r="A159" t="s">
        <v>167</v>
      </c>
      <c r="B159">
        <v>4107.0360000000001</v>
      </c>
      <c r="C159">
        <v>4375.893</v>
      </c>
      <c r="D159">
        <v>4517.259</v>
      </c>
      <c r="E159">
        <v>4980.1869999999999</v>
      </c>
      <c r="F159">
        <v>5732.87</v>
      </c>
      <c r="G159">
        <v>5978.83</v>
      </c>
      <c r="H159">
        <v>6209.1189999999997</v>
      </c>
      <c r="I159">
        <v>6017.2120000000004</v>
      </c>
      <c r="J159">
        <v>6430.0910000000003</v>
      </c>
      <c r="K159">
        <v>6678.8130000000001</v>
      </c>
      <c r="L159">
        <v>7005.9489999999996</v>
      </c>
      <c r="M159">
        <v>6911.9070000000002</v>
      </c>
      <c r="N159">
        <v>7694.616</v>
      </c>
      <c r="O159">
        <v>8019.5050000000001</v>
      </c>
      <c r="P159">
        <v>8944.6509999999998</v>
      </c>
      <c r="Q159">
        <v>8752.759</v>
      </c>
      <c r="R159">
        <v>9321.0869999999995</v>
      </c>
      <c r="S159">
        <v>9750.6110000000008</v>
      </c>
      <c r="T159">
        <v>9462.8520000000008</v>
      </c>
      <c r="U159">
        <v>8812.33</v>
      </c>
      <c r="V159">
        <v>8984.8379999999997</v>
      </c>
      <c r="W159">
        <v>8905.92</v>
      </c>
      <c r="X159">
        <v>9509.2389999999996</v>
      </c>
      <c r="Y159">
        <v>9843.7029999999995</v>
      </c>
      <c r="Z159">
        <v>10491.548000000001</v>
      </c>
      <c r="AA159">
        <v>11197.066999999999</v>
      </c>
      <c r="AB159">
        <v>11245.495000000001</v>
      </c>
      <c r="AC159">
        <v>11304.95</v>
      </c>
      <c r="AD159">
        <v>11849.13</v>
      </c>
      <c r="AE159">
        <v>12697.628000000001</v>
      </c>
      <c r="AF159">
        <v>12825.334999999999</v>
      </c>
      <c r="AG159">
        <v>13224.848</v>
      </c>
      <c r="AH159">
        <v>13518.189</v>
      </c>
      <c r="AI159">
        <v>14265.508</v>
      </c>
      <c r="AJ159">
        <v>14572.902</v>
      </c>
      <c r="AK159">
        <v>14933.742</v>
      </c>
      <c r="AL159">
        <v>15570.154</v>
      </c>
      <c r="AM159">
        <v>16178.697</v>
      </c>
      <c r="AN159">
        <v>15880.157999999999</v>
      </c>
      <c r="AO159">
        <v>16448.365000000002</v>
      </c>
      <c r="AP159">
        <v>16819.909</v>
      </c>
      <c r="AQ159">
        <v>16818.802</v>
      </c>
      <c r="AR159">
        <v>17163.433000000001</v>
      </c>
      <c r="AS159">
        <v>16887.254000000001</v>
      </c>
      <c r="AT159">
        <v>16901.055</v>
      </c>
      <c r="AU159">
        <v>16554.647000000001</v>
      </c>
      <c r="AV159">
        <v>16846.649000000001</v>
      </c>
      <c r="AW159">
        <v>16908.184000000001</v>
      </c>
      <c r="AX159">
        <v>17257.16</v>
      </c>
      <c r="AY159">
        <v>17402.758999999998</v>
      </c>
      <c r="AZ159">
        <v>18313.355</v>
      </c>
    </row>
    <row r="160" spans="1:52">
      <c r="A160" t="s">
        <v>161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1240.308</v>
      </c>
      <c r="N160">
        <v>1268.7470000000001</v>
      </c>
      <c r="O160">
        <v>1382.42</v>
      </c>
      <c r="P160">
        <v>1446.1849999999999</v>
      </c>
      <c r="Q160">
        <v>1491.473</v>
      </c>
      <c r="R160">
        <v>1593.144</v>
      </c>
      <c r="S160">
        <v>1745.673</v>
      </c>
      <c r="T160">
        <v>1681.2190000000001</v>
      </c>
      <c r="U160">
        <v>1447.7449999999999</v>
      </c>
      <c r="V160">
        <v>1533.35</v>
      </c>
      <c r="W160">
        <v>1570.4159999999999</v>
      </c>
      <c r="X160">
        <v>1595.9459999999999</v>
      </c>
      <c r="Y160">
        <v>1659.1010000000001</v>
      </c>
      <c r="Z160">
        <v>1852.9190000000001</v>
      </c>
      <c r="AA160">
        <v>1938.759</v>
      </c>
      <c r="AB160">
        <v>1956.306</v>
      </c>
      <c r="AC160">
        <v>1972.1210000000001</v>
      </c>
      <c r="AD160">
        <v>1930.221</v>
      </c>
      <c r="AE160">
        <v>2041.4690000000001</v>
      </c>
      <c r="AF160">
        <v>2092.672</v>
      </c>
      <c r="AG160">
        <v>2160.7759999999998</v>
      </c>
      <c r="AH160">
        <v>2239.826</v>
      </c>
      <c r="AI160">
        <v>2219</v>
      </c>
      <c r="AJ160">
        <v>2258.4569999999999</v>
      </c>
      <c r="AK160">
        <v>2338.0819999999999</v>
      </c>
      <c r="AL160">
        <v>2416.14</v>
      </c>
      <c r="AM160">
        <v>2545.4180000000001</v>
      </c>
      <c r="AN160">
        <v>2521.2869999999998</v>
      </c>
      <c r="AO160">
        <v>2637.5630000000001</v>
      </c>
      <c r="AP160">
        <v>2719.4949999999999</v>
      </c>
      <c r="AQ160">
        <v>2767.3409999999999</v>
      </c>
      <c r="AR160">
        <v>2886.1190000000001</v>
      </c>
      <c r="AS160">
        <v>3105.7890000000002</v>
      </c>
      <c r="AT160">
        <v>3280.1869999999999</v>
      </c>
      <c r="AU160">
        <v>3319.0459999999998</v>
      </c>
      <c r="AV160">
        <v>3422.4340000000002</v>
      </c>
      <c r="AW160">
        <v>3066.373</v>
      </c>
      <c r="AX160">
        <v>3047.7579999999998</v>
      </c>
      <c r="AY160">
        <v>3085.3490000000002</v>
      </c>
      <c r="AZ160">
        <v>0</v>
      </c>
    </row>
    <row r="161" spans="1:52">
      <c r="A161" t="s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</row>
    <row r="162" spans="1:52">
      <c r="A162" t="s">
        <v>160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36070.718999999997</v>
      </c>
      <c r="N162">
        <v>37302.959000000003</v>
      </c>
      <c r="O162">
        <v>38913.599999999999</v>
      </c>
      <c r="P162">
        <v>40084.235999999997</v>
      </c>
      <c r="Q162">
        <v>41737.269999999997</v>
      </c>
      <c r="R162">
        <v>43816.411</v>
      </c>
      <c r="S162">
        <v>46059.107000000004</v>
      </c>
      <c r="T162">
        <v>48192.125999999997</v>
      </c>
      <c r="U162">
        <v>50139.665999999997</v>
      </c>
      <c r="V162">
        <v>52459.883999999998</v>
      </c>
      <c r="W162">
        <v>54861.932000000001</v>
      </c>
      <c r="X162">
        <v>57534.186999999998</v>
      </c>
      <c r="Y162">
        <v>59210.860999999997</v>
      </c>
      <c r="Z162">
        <v>59479.81</v>
      </c>
      <c r="AA162">
        <v>61428.01</v>
      </c>
      <c r="AB162">
        <v>62145.445</v>
      </c>
      <c r="AC162">
        <v>64655.487000000001</v>
      </c>
      <c r="AD162">
        <v>66797.907000000007</v>
      </c>
      <c r="AE162">
        <v>69132.285000000003</v>
      </c>
      <c r="AF162">
        <v>70582.284</v>
      </c>
      <c r="AG162">
        <v>73839.652000000002</v>
      </c>
      <c r="AH162">
        <v>77302.778999999995</v>
      </c>
      <c r="AI162">
        <v>78661.534</v>
      </c>
      <c r="AJ162">
        <v>76603.782000000007</v>
      </c>
      <c r="AK162">
        <v>80002.460000000006</v>
      </c>
      <c r="AL162">
        <v>82793.652000000002</v>
      </c>
      <c r="AM162">
        <v>84302.714000000007</v>
      </c>
      <c r="AN162">
        <v>82266.024000000005</v>
      </c>
      <c r="AO162">
        <v>87469.548999999999</v>
      </c>
      <c r="AP162">
        <v>89815.551000000007</v>
      </c>
      <c r="AQ162">
        <v>92983.134999999995</v>
      </c>
      <c r="AR162">
        <v>96701.641000000003</v>
      </c>
      <c r="AS162">
        <v>98530.562000000005</v>
      </c>
      <c r="AT162">
        <v>101016.743</v>
      </c>
      <c r="AU162">
        <v>104199.139</v>
      </c>
      <c r="AV162">
        <v>105137.61</v>
      </c>
      <c r="AW162">
        <v>105902.29700000001</v>
      </c>
      <c r="AX162">
        <v>110872.372</v>
      </c>
      <c r="AY162">
        <v>108251.53</v>
      </c>
      <c r="AZ162">
        <v>0</v>
      </c>
    </row>
    <row r="163" spans="1:52">
      <c r="A163" t="s">
        <v>166</v>
      </c>
    </row>
    <row r="164" spans="1:52">
      <c r="A164" t="s">
        <v>159</v>
      </c>
    </row>
    <row r="165" spans="1:52">
      <c r="A165" t="s">
        <v>118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19413.511999999999</v>
      </c>
      <c r="N165">
        <v>20153.156999999999</v>
      </c>
      <c r="O165">
        <v>20590.12</v>
      </c>
      <c r="P165">
        <v>21514.832999999999</v>
      </c>
      <c r="Q165">
        <v>22259.108</v>
      </c>
      <c r="R165">
        <v>23634.576000000001</v>
      </c>
      <c r="S165">
        <v>24907.817999999999</v>
      </c>
      <c r="T165">
        <v>26751.273000000001</v>
      </c>
      <c r="U165">
        <v>28620.898000000001</v>
      </c>
      <c r="V165">
        <v>30362.776000000002</v>
      </c>
      <c r="W165">
        <v>31177.634999999998</v>
      </c>
      <c r="X165">
        <v>32574.41</v>
      </c>
      <c r="Y165">
        <v>33779.732000000004</v>
      </c>
      <c r="Z165">
        <v>34606.862999999998</v>
      </c>
      <c r="AA165">
        <v>35999.137999999999</v>
      </c>
      <c r="AB165">
        <v>35411.343000000001</v>
      </c>
      <c r="AC165">
        <v>34107.749000000003</v>
      </c>
      <c r="AD165">
        <v>34733.769</v>
      </c>
      <c r="AE165">
        <v>34601.985999999997</v>
      </c>
      <c r="AF165">
        <v>33222.04</v>
      </c>
      <c r="AG165">
        <v>31703.766</v>
      </c>
      <c r="AH165">
        <v>27712.983</v>
      </c>
      <c r="AI165">
        <v>25488.844000000001</v>
      </c>
      <c r="AJ165">
        <v>23308.639999999999</v>
      </c>
      <c r="AK165">
        <v>21984.958999999999</v>
      </c>
      <c r="AL165">
        <v>19330.776999999998</v>
      </c>
      <c r="AM165">
        <v>18414.900000000001</v>
      </c>
      <c r="AN165">
        <v>17186.227999999999</v>
      </c>
      <c r="AO165">
        <v>18488.096000000001</v>
      </c>
      <c r="AP165">
        <v>19784.923999999999</v>
      </c>
      <c r="AQ165">
        <v>20482.606</v>
      </c>
      <c r="AR165">
        <v>19671.241999999998</v>
      </c>
      <c r="AS165">
        <v>20132.337</v>
      </c>
      <c r="AT165">
        <v>20600.099999999999</v>
      </c>
      <c r="AU165">
        <v>21441.495999999999</v>
      </c>
      <c r="AV165">
        <v>21655.796999999999</v>
      </c>
      <c r="AW165">
        <v>18386.955999999998</v>
      </c>
      <c r="AX165">
        <v>20260.795999999998</v>
      </c>
      <c r="AY165">
        <v>19268.32</v>
      </c>
      <c r="AZ165">
        <v>0</v>
      </c>
    </row>
    <row r="166" spans="1:52">
      <c r="A166" t="s">
        <v>145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</row>
    <row r="167" spans="1:52">
      <c r="A167" t="s">
        <v>163</v>
      </c>
      <c r="B167">
        <v>6826.4679999999998</v>
      </c>
      <c r="C167">
        <v>6994.51</v>
      </c>
      <c r="D167">
        <v>7467.2579999999998</v>
      </c>
      <c r="E167">
        <v>8004.0249999999996</v>
      </c>
      <c r="F167">
        <v>8570.9150000000009</v>
      </c>
      <c r="G167">
        <v>9455.3490000000002</v>
      </c>
      <c r="H167">
        <v>10170.956</v>
      </c>
      <c r="I167">
        <v>10656.081</v>
      </c>
      <c r="J167">
        <v>11651.337</v>
      </c>
      <c r="K167">
        <v>12288.249</v>
      </c>
      <c r="L167">
        <v>13246.097</v>
      </c>
      <c r="M167">
        <v>13297.897000000001</v>
      </c>
      <c r="N167">
        <v>13749.626</v>
      </c>
      <c r="O167">
        <v>14259.718999999999</v>
      </c>
      <c r="P167">
        <v>14239.228999999999</v>
      </c>
      <c r="Q167">
        <v>14596.105</v>
      </c>
      <c r="R167">
        <v>15910.937</v>
      </c>
      <c r="S167">
        <v>16373.526</v>
      </c>
      <c r="T167">
        <v>17657.594000000001</v>
      </c>
      <c r="U167">
        <v>18154.127</v>
      </c>
      <c r="V167">
        <v>18316.506000000001</v>
      </c>
      <c r="W167">
        <v>18065.137999999999</v>
      </c>
      <c r="X167">
        <v>17507.065999999999</v>
      </c>
      <c r="Y167">
        <v>18245.111000000001</v>
      </c>
      <c r="Z167">
        <v>19306.780999999999</v>
      </c>
      <c r="AA167">
        <v>19957.705999999998</v>
      </c>
      <c r="AB167">
        <v>20901.218000000001</v>
      </c>
      <c r="AC167">
        <v>21092.127</v>
      </c>
      <c r="AD167">
        <v>20235.823</v>
      </c>
      <c r="AE167">
        <v>21018.592000000001</v>
      </c>
      <c r="AF167">
        <v>21002.542000000001</v>
      </c>
      <c r="AG167">
        <v>21693.677</v>
      </c>
      <c r="AH167">
        <v>22047.170999999998</v>
      </c>
      <c r="AI167">
        <v>23469.446</v>
      </c>
      <c r="AJ167">
        <v>22967.272000000001</v>
      </c>
      <c r="AK167">
        <v>23423.602999999999</v>
      </c>
      <c r="AL167">
        <v>22701.22</v>
      </c>
      <c r="AM167">
        <v>24080.874</v>
      </c>
      <c r="AN167">
        <v>25093.067999999999</v>
      </c>
      <c r="AO167">
        <v>26311.577000000001</v>
      </c>
      <c r="AP167">
        <v>25866.072</v>
      </c>
      <c r="AQ167">
        <v>26637.177</v>
      </c>
      <c r="AR167">
        <v>24915.557000000001</v>
      </c>
      <c r="AS167">
        <v>27031.036</v>
      </c>
      <c r="AT167">
        <v>26440.149000000001</v>
      </c>
      <c r="AU167">
        <v>26757.94</v>
      </c>
      <c r="AV167">
        <v>27112.875</v>
      </c>
      <c r="AW167">
        <v>27545.596000000001</v>
      </c>
      <c r="AX167">
        <v>29798.311000000002</v>
      </c>
      <c r="AY167">
        <v>28244.879000000001</v>
      </c>
      <c r="AZ167">
        <v>30935.118999999999</v>
      </c>
    </row>
    <row r="168" spans="1:52">
      <c r="A168" t="s">
        <v>168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226.696</v>
      </c>
      <c r="N168">
        <v>86.997</v>
      </c>
      <c r="O168">
        <v>96.578999999999994</v>
      </c>
      <c r="P168">
        <v>149.04300000000001</v>
      </c>
      <c r="Q168">
        <v>238.87899999999999</v>
      </c>
      <c r="R168">
        <v>377.666</v>
      </c>
      <c r="S168">
        <v>744.75800000000004</v>
      </c>
      <c r="T168">
        <v>555.54399999999998</v>
      </c>
      <c r="U168">
        <v>843.15</v>
      </c>
      <c r="V168">
        <v>1149.846</v>
      </c>
      <c r="W168">
        <v>980.03899999999999</v>
      </c>
      <c r="X168">
        <v>1485.922</v>
      </c>
      <c r="Y168">
        <v>1368.452</v>
      </c>
      <c r="Z168">
        <v>2248.2489999999998</v>
      </c>
      <c r="AA168">
        <v>2110.4879999999998</v>
      </c>
      <c r="AB168">
        <v>1987.4369999999999</v>
      </c>
      <c r="AC168">
        <v>2288.8490000000002</v>
      </c>
      <c r="AD168">
        <v>2208.9679999999998</v>
      </c>
      <c r="AE168">
        <v>2564.9430000000002</v>
      </c>
      <c r="AF168">
        <v>4218.0959999999995</v>
      </c>
      <c r="AG168">
        <v>5840.8360000000002</v>
      </c>
      <c r="AH168">
        <v>5665.317</v>
      </c>
      <c r="AI168">
        <v>6091.2579999999998</v>
      </c>
      <c r="AJ168">
        <v>6153.2870000000003</v>
      </c>
      <c r="AK168">
        <v>6452.97</v>
      </c>
      <c r="AL168">
        <v>6294.0780000000004</v>
      </c>
      <c r="AM168">
        <v>6757.9359999999997</v>
      </c>
      <c r="AN168">
        <v>6816.1859999999997</v>
      </c>
      <c r="AO168">
        <v>7075.1239999999998</v>
      </c>
      <c r="AP168">
        <v>8255.7520000000004</v>
      </c>
      <c r="AQ168">
        <v>8604.4869999999992</v>
      </c>
      <c r="AR168">
        <v>9036.9950000000008</v>
      </c>
      <c r="AS168">
        <v>9543.6970000000001</v>
      </c>
      <c r="AT168">
        <v>9828.107</v>
      </c>
      <c r="AU168">
        <v>10891.364</v>
      </c>
      <c r="AV168">
        <v>13818.616</v>
      </c>
      <c r="AW168">
        <v>14764.773999999999</v>
      </c>
      <c r="AX168">
        <v>16442.510999999999</v>
      </c>
      <c r="AY168">
        <v>15063.395</v>
      </c>
      <c r="AZ168">
        <v>0</v>
      </c>
    </row>
    <row r="169" spans="1:52">
      <c r="A169" t="s">
        <v>174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17040.52</v>
      </c>
      <c r="N169">
        <v>17499.87</v>
      </c>
      <c r="O169">
        <v>18368.991000000002</v>
      </c>
      <c r="P169">
        <v>19424.317999999999</v>
      </c>
      <c r="Q169">
        <v>20335.182000000001</v>
      </c>
      <c r="R169">
        <v>20589.597000000002</v>
      </c>
      <c r="S169">
        <v>21521.24</v>
      </c>
      <c r="T169">
        <v>22327.357</v>
      </c>
      <c r="U169">
        <v>23585.315999999999</v>
      </c>
      <c r="V169">
        <v>24827.993999999999</v>
      </c>
      <c r="W169">
        <v>26485.02</v>
      </c>
      <c r="X169">
        <v>28151.579000000002</v>
      </c>
      <c r="Y169">
        <v>29607.458999999999</v>
      </c>
      <c r="Z169">
        <v>30652.682000000001</v>
      </c>
      <c r="AA169">
        <v>32277.656999999999</v>
      </c>
      <c r="AB169">
        <v>33676.841999999997</v>
      </c>
      <c r="AC169">
        <v>37014.779000000002</v>
      </c>
      <c r="AD169">
        <v>38791.114999999998</v>
      </c>
      <c r="AE169">
        <v>41069.531999999999</v>
      </c>
      <c r="AF169">
        <v>42827.387000000002</v>
      </c>
      <c r="AG169">
        <v>44151.434999999998</v>
      </c>
      <c r="AH169">
        <v>46890.326999999997</v>
      </c>
      <c r="AI169">
        <v>49320.273999999998</v>
      </c>
      <c r="AJ169">
        <v>51318.557000000001</v>
      </c>
      <c r="AK169">
        <v>53576.097000000002</v>
      </c>
      <c r="AL169">
        <v>56109.462</v>
      </c>
      <c r="AM169">
        <v>57498.620999999999</v>
      </c>
      <c r="AN169">
        <v>58609.423000000003</v>
      </c>
      <c r="AO169">
        <v>61779.506000000001</v>
      </c>
      <c r="AP169">
        <v>63524.843000000001</v>
      </c>
      <c r="AQ169">
        <v>64725.32</v>
      </c>
      <c r="AR169">
        <v>65503.381999999998</v>
      </c>
      <c r="AS169">
        <v>68699.691000000006</v>
      </c>
      <c r="AT169">
        <v>73556.03</v>
      </c>
      <c r="AU169">
        <v>76174.457999999999</v>
      </c>
      <c r="AV169">
        <v>79546.938999999998</v>
      </c>
      <c r="AW169">
        <v>84199.111000000004</v>
      </c>
      <c r="AX169">
        <v>82775.839999999997</v>
      </c>
      <c r="AY169">
        <v>85519.900999999998</v>
      </c>
      <c r="AZ169">
        <v>0</v>
      </c>
    </row>
    <row r="170" spans="1:52">
      <c r="A170" t="s">
        <v>181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73.462676000000002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</row>
    <row r="171" spans="1:52">
      <c r="A171" t="s">
        <v>179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</row>
    <row r="172" spans="1:52">
      <c r="A172" t="s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1663.674</v>
      </c>
      <c r="N172">
        <v>1838.8030000000001</v>
      </c>
      <c r="O172">
        <v>2017.32</v>
      </c>
      <c r="P172">
        <v>1988.019</v>
      </c>
      <c r="Q172">
        <v>1676.01</v>
      </c>
      <c r="R172">
        <v>1647.5409999999999</v>
      </c>
      <c r="S172">
        <v>1646.03</v>
      </c>
      <c r="T172">
        <v>1604.172</v>
      </c>
      <c r="U172">
        <v>1704.6780000000001</v>
      </c>
      <c r="V172">
        <v>1385.9970000000001</v>
      </c>
      <c r="W172">
        <v>1483.3219999999999</v>
      </c>
      <c r="X172">
        <v>1630.741</v>
      </c>
      <c r="Y172">
        <v>1735.6110000000001</v>
      </c>
      <c r="Z172">
        <v>1597.2090000000001</v>
      </c>
      <c r="AA172">
        <v>1529.125</v>
      </c>
      <c r="AB172">
        <v>1551.492</v>
      </c>
      <c r="AC172">
        <v>1666.2370000000001</v>
      </c>
      <c r="AD172">
        <v>1549.1189999999999</v>
      </c>
      <c r="AE172">
        <v>1458.883</v>
      </c>
      <c r="AF172">
        <v>1457.7829999999999</v>
      </c>
      <c r="AG172">
        <v>1571.309</v>
      </c>
      <c r="AH172">
        <v>1804.9590000000001</v>
      </c>
      <c r="AI172">
        <v>1833.1279999999999</v>
      </c>
      <c r="AJ172">
        <v>1927.2529999999999</v>
      </c>
      <c r="AK172">
        <v>1941.355</v>
      </c>
      <c r="AL172">
        <v>2074.9639999999999</v>
      </c>
      <c r="AM172">
        <v>2185.62</v>
      </c>
      <c r="AN172">
        <v>2505.0509999999999</v>
      </c>
      <c r="AO172">
        <v>2487.7840000000001</v>
      </c>
      <c r="AP172">
        <v>2521.67</v>
      </c>
      <c r="AQ172">
        <v>2693.3890000000001</v>
      </c>
      <c r="AR172">
        <v>2482.6869999999999</v>
      </c>
      <c r="AS172">
        <v>2485.5479999999998</v>
      </c>
      <c r="AT172">
        <v>2474.9690000000001</v>
      </c>
      <c r="AU172">
        <v>2544.13</v>
      </c>
      <c r="AV172">
        <v>2811.951</v>
      </c>
      <c r="AW172">
        <v>2702.623</v>
      </c>
      <c r="AX172">
        <v>2802.105</v>
      </c>
      <c r="AY172">
        <v>3100.1869999999999</v>
      </c>
      <c r="AZ172">
        <v>0</v>
      </c>
    </row>
    <row r="173" spans="1:52">
      <c r="A173" t="s">
        <v>172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</row>
    <row r="174" spans="1:52">
      <c r="A174" t="s">
        <v>182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1368.454</v>
      </c>
      <c r="N174">
        <v>1403.768</v>
      </c>
      <c r="O174">
        <v>1519.3150000000001</v>
      </c>
      <c r="P174">
        <v>1506.8530000000001</v>
      </c>
      <c r="Q174">
        <v>1473.95</v>
      </c>
      <c r="R174">
        <v>1567.2550000000001</v>
      </c>
      <c r="S174">
        <v>1704.0519999999999</v>
      </c>
      <c r="T174">
        <v>1901.7090000000001</v>
      </c>
      <c r="U174">
        <v>1933.7619999999999</v>
      </c>
      <c r="V174">
        <v>2084.6109999999999</v>
      </c>
      <c r="W174">
        <v>2087.8090000000002</v>
      </c>
      <c r="X174">
        <v>2138.5300000000002</v>
      </c>
      <c r="Y174">
        <v>2185.8809999999999</v>
      </c>
      <c r="Z174">
        <v>2232.4059999999999</v>
      </c>
      <c r="AA174">
        <v>2279.8310000000001</v>
      </c>
      <c r="AB174">
        <v>2380.12</v>
      </c>
      <c r="AC174">
        <v>2753.2170000000001</v>
      </c>
      <c r="AD174">
        <v>2943.1970000000001</v>
      </c>
      <c r="AE174">
        <v>3162.569</v>
      </c>
      <c r="AF174">
        <v>3072.1019999999999</v>
      </c>
      <c r="AG174">
        <v>3172.1930000000002</v>
      </c>
      <c r="AH174">
        <v>3157.4389999999999</v>
      </c>
      <c r="AI174">
        <v>3280.2849999999999</v>
      </c>
      <c r="AJ174">
        <v>3585.2669999999998</v>
      </c>
      <c r="AK174">
        <v>3925.598</v>
      </c>
      <c r="AL174">
        <v>4016.07</v>
      </c>
      <c r="AM174">
        <v>4367.9870000000001</v>
      </c>
      <c r="AN174">
        <v>4310.9359999999997</v>
      </c>
      <c r="AO174">
        <v>4113.201</v>
      </c>
      <c r="AP174">
        <v>3850.2620000000002</v>
      </c>
      <c r="AQ174">
        <v>3918.6689999999999</v>
      </c>
      <c r="AR174">
        <v>3885.0309999999999</v>
      </c>
      <c r="AS174">
        <v>3964.71</v>
      </c>
      <c r="AT174">
        <v>4004.83</v>
      </c>
      <c r="AU174">
        <v>4109.4830000000002</v>
      </c>
      <c r="AV174">
        <v>4200.26</v>
      </c>
      <c r="AW174">
        <v>4329.7669999999998</v>
      </c>
      <c r="AX174">
        <v>4483.6980000000003</v>
      </c>
      <c r="AY174">
        <v>4752.4170000000004</v>
      </c>
      <c r="AZ174">
        <v>0</v>
      </c>
    </row>
    <row r="175" spans="1:52">
      <c r="A175" t="s">
        <v>170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9128.1129999999994</v>
      </c>
      <c r="N175">
        <v>9130.3359999999993</v>
      </c>
      <c r="O175">
        <v>9511.16</v>
      </c>
      <c r="P175">
        <v>10061.89</v>
      </c>
      <c r="Q175">
        <v>10355.063</v>
      </c>
      <c r="R175">
        <v>10516.652</v>
      </c>
      <c r="S175">
        <v>10897.755999999999</v>
      </c>
      <c r="T175">
        <v>10577.675999999999</v>
      </c>
      <c r="U175">
        <v>10540.883</v>
      </c>
      <c r="V175">
        <v>11257.753000000001</v>
      </c>
      <c r="W175">
        <v>11327.546</v>
      </c>
      <c r="X175">
        <v>11531.882</v>
      </c>
      <c r="Y175">
        <v>10603.699000000001</v>
      </c>
      <c r="Z175">
        <v>10863.651</v>
      </c>
      <c r="AA175">
        <v>10580.084000000001</v>
      </c>
      <c r="AB175">
        <v>10775.745999999999</v>
      </c>
      <c r="AC175">
        <v>11063.851000000001</v>
      </c>
      <c r="AD175">
        <v>10881.513000000001</v>
      </c>
      <c r="AE175">
        <v>10043.058000000001</v>
      </c>
      <c r="AF175">
        <v>9734.2649999999994</v>
      </c>
      <c r="AG175">
        <v>9548.8140000000003</v>
      </c>
      <c r="AH175">
        <v>9286.5669999999991</v>
      </c>
      <c r="AI175">
        <v>9913.7819999999992</v>
      </c>
      <c r="AJ175">
        <v>10269.725</v>
      </c>
      <c r="AK175">
        <v>10971.189</v>
      </c>
      <c r="AL175">
        <v>11299.722</v>
      </c>
      <c r="AM175">
        <v>10937.913</v>
      </c>
      <c r="AN175">
        <v>11505.187</v>
      </c>
      <c r="AO175">
        <v>12257.084999999999</v>
      </c>
      <c r="AP175">
        <v>12221.666999999999</v>
      </c>
      <c r="AQ175">
        <v>11795.061</v>
      </c>
      <c r="AR175">
        <v>11873.317999999999</v>
      </c>
      <c r="AS175">
        <v>11636.781999999999</v>
      </c>
      <c r="AT175">
        <v>12875.776</v>
      </c>
      <c r="AU175">
        <v>13645.789000000001</v>
      </c>
      <c r="AV175">
        <v>13247.518</v>
      </c>
      <c r="AW175">
        <v>14334.054</v>
      </c>
      <c r="AX175">
        <v>15043.323</v>
      </c>
      <c r="AY175">
        <v>15830.61</v>
      </c>
      <c r="AZ175">
        <v>0</v>
      </c>
    </row>
    <row r="176" spans="1:52">
      <c r="A176" t="s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15578.418</v>
      </c>
      <c r="N176">
        <v>15648.909</v>
      </c>
      <c r="O176">
        <v>17402.986000000001</v>
      </c>
      <c r="P176">
        <v>17419.434000000001</v>
      </c>
      <c r="Q176">
        <v>18468.402999999998</v>
      </c>
      <c r="R176">
        <v>19367.741000000002</v>
      </c>
      <c r="S176">
        <v>20161.985000000001</v>
      </c>
      <c r="T176">
        <v>20500.008000000002</v>
      </c>
      <c r="U176">
        <v>21698.545999999998</v>
      </c>
      <c r="V176">
        <v>22748.27</v>
      </c>
      <c r="W176">
        <v>22856.792000000001</v>
      </c>
      <c r="X176">
        <v>23462.731</v>
      </c>
      <c r="Y176">
        <v>25453.089</v>
      </c>
      <c r="Z176">
        <v>22902.455999999998</v>
      </c>
      <c r="AA176">
        <v>24008.288</v>
      </c>
      <c r="AB176">
        <v>24091.214</v>
      </c>
      <c r="AC176">
        <v>25209.039000000001</v>
      </c>
      <c r="AD176">
        <v>26593.306</v>
      </c>
      <c r="AE176">
        <v>27975.579000000002</v>
      </c>
      <c r="AF176">
        <v>28891.830999999998</v>
      </c>
      <c r="AG176">
        <v>28878.767</v>
      </c>
      <c r="AH176">
        <v>30215.561000000002</v>
      </c>
      <c r="AI176">
        <v>30233.991999999998</v>
      </c>
      <c r="AJ176">
        <v>32369.157999999999</v>
      </c>
      <c r="AK176">
        <v>33981.925000000003</v>
      </c>
      <c r="AL176">
        <v>35217.379000000001</v>
      </c>
      <c r="AM176">
        <v>37071.775999999998</v>
      </c>
      <c r="AN176">
        <v>38075.904000000002</v>
      </c>
      <c r="AO176">
        <v>39044.627</v>
      </c>
      <c r="AP176">
        <v>40423.601999999999</v>
      </c>
      <c r="AQ176">
        <v>38777.981</v>
      </c>
      <c r="AR176">
        <v>39300.930999999997</v>
      </c>
      <c r="AS176">
        <v>39385.190999999999</v>
      </c>
      <c r="AT176">
        <v>39152.811000000002</v>
      </c>
      <c r="AU176">
        <v>39178.35</v>
      </c>
      <c r="AV176">
        <v>38848.860999999997</v>
      </c>
      <c r="AW176">
        <v>38142.364000000001</v>
      </c>
      <c r="AX176">
        <v>39605.368000000002</v>
      </c>
      <c r="AY176">
        <v>38842.497000000003</v>
      </c>
      <c r="AZ176">
        <v>0</v>
      </c>
    </row>
    <row r="177" spans="1:52">
      <c r="A177" t="s">
        <v>177</v>
      </c>
    </row>
    <row r="178" spans="1:52">
      <c r="A178" t="s">
        <v>175</v>
      </c>
      <c r="B178">
        <v>54176.536</v>
      </c>
      <c r="C178">
        <v>56754.89</v>
      </c>
      <c r="D178">
        <v>59914.877999999997</v>
      </c>
      <c r="E178">
        <v>60939.495999999999</v>
      </c>
      <c r="F178">
        <v>63262.724999999999</v>
      </c>
      <c r="G178">
        <v>65657.527000000002</v>
      </c>
      <c r="H178">
        <v>67825.631999999998</v>
      </c>
      <c r="I178">
        <v>70341.104999999996</v>
      </c>
      <c r="J178">
        <v>73962.159</v>
      </c>
      <c r="K178">
        <v>79364.322</v>
      </c>
      <c r="L178">
        <v>83294.100000000006</v>
      </c>
      <c r="M178">
        <v>86124.428</v>
      </c>
      <c r="N178">
        <v>89045.922000000006</v>
      </c>
      <c r="O178">
        <v>92878.323999999993</v>
      </c>
      <c r="P178">
        <v>97069.201000000001</v>
      </c>
      <c r="Q178">
        <v>103045.959</v>
      </c>
      <c r="R178">
        <v>108495.20299999999</v>
      </c>
      <c r="S178">
        <v>112802.22199999999</v>
      </c>
      <c r="T178">
        <v>121974.198</v>
      </c>
      <c r="U178">
        <v>125667.962</v>
      </c>
      <c r="V178">
        <v>126619.988</v>
      </c>
      <c r="W178">
        <v>116502.099</v>
      </c>
      <c r="X178">
        <v>123636.802</v>
      </c>
      <c r="Y178">
        <v>122549.037</v>
      </c>
      <c r="Z178">
        <v>118524.42200000001</v>
      </c>
      <c r="AA178">
        <v>124698.035</v>
      </c>
      <c r="AB178">
        <v>129757.731</v>
      </c>
      <c r="AC178">
        <v>133175.72399999999</v>
      </c>
      <c r="AD178">
        <v>132271.85200000001</v>
      </c>
      <c r="AE178">
        <v>123725.527</v>
      </c>
      <c r="AF178">
        <v>103104.584</v>
      </c>
      <c r="AG178">
        <v>101005.304</v>
      </c>
      <c r="AH178">
        <v>98560.59</v>
      </c>
      <c r="AI178">
        <v>100943.791</v>
      </c>
      <c r="AJ178">
        <v>96196.369000000006</v>
      </c>
      <c r="AK178">
        <v>99471.562999999995</v>
      </c>
      <c r="AL178">
        <v>103475.13400000001</v>
      </c>
      <c r="AM178">
        <v>102101.037</v>
      </c>
      <c r="AN178">
        <v>95489.76</v>
      </c>
      <c r="AO178">
        <v>92986.84</v>
      </c>
      <c r="AP178">
        <v>89115.963000000003</v>
      </c>
      <c r="AQ178">
        <v>89732.58</v>
      </c>
      <c r="AR178">
        <v>88855.084000000003</v>
      </c>
      <c r="AS178">
        <v>91104.842999999993</v>
      </c>
      <c r="AT178">
        <v>91371.08</v>
      </c>
      <c r="AU178">
        <v>92376.744000000006</v>
      </c>
      <c r="AV178">
        <v>97032.956999999995</v>
      </c>
      <c r="AW178">
        <v>96705.877999999997</v>
      </c>
      <c r="AX178">
        <v>97883.229000000007</v>
      </c>
      <c r="AY178">
        <v>93987.175000000003</v>
      </c>
      <c r="AZ178">
        <v>101710.071</v>
      </c>
    </row>
    <row r="179" spans="1:52">
      <c r="A179" t="s">
        <v>180</v>
      </c>
      <c r="B179">
        <v>2984.2849999999999</v>
      </c>
      <c r="C179">
        <v>3266.7020000000002</v>
      </c>
      <c r="D179">
        <v>3266.2919999999999</v>
      </c>
      <c r="E179">
        <v>3566.4389999999999</v>
      </c>
      <c r="F179">
        <v>3706.7750000000001</v>
      </c>
      <c r="G179">
        <v>3967.3270000000002</v>
      </c>
      <c r="H179">
        <v>4034.5819999999999</v>
      </c>
      <c r="I179">
        <v>4318.2120000000004</v>
      </c>
      <c r="J179">
        <v>4392.9549999999999</v>
      </c>
      <c r="K179">
        <v>5079.2280000000001</v>
      </c>
      <c r="L179">
        <v>5762.6040000000003</v>
      </c>
      <c r="M179">
        <v>6275.8029999999999</v>
      </c>
      <c r="N179">
        <v>6432.1210000000001</v>
      </c>
      <c r="O179">
        <v>6896.424</v>
      </c>
      <c r="P179">
        <v>7216.759</v>
      </c>
      <c r="Q179">
        <v>7687.2780000000002</v>
      </c>
      <c r="R179">
        <v>8161.5349999999999</v>
      </c>
      <c r="S179">
        <v>7993.5339999999997</v>
      </c>
      <c r="T179">
        <v>8762.7109999999993</v>
      </c>
      <c r="U179">
        <v>9643.4950000000008</v>
      </c>
      <c r="V179">
        <v>9985.6990000000005</v>
      </c>
      <c r="W179">
        <v>9915.3379999999997</v>
      </c>
      <c r="X179">
        <v>11093.3</v>
      </c>
      <c r="Y179">
        <v>11132.028</v>
      </c>
      <c r="Z179">
        <v>11154.737999999999</v>
      </c>
      <c r="AA179">
        <v>10964.415000000001</v>
      </c>
      <c r="AB179">
        <v>12124.300999999999</v>
      </c>
      <c r="AC179">
        <v>12449.231</v>
      </c>
      <c r="AD179">
        <v>13021.335999999999</v>
      </c>
      <c r="AE179">
        <v>15765.424000000001</v>
      </c>
      <c r="AF179">
        <v>16739.305</v>
      </c>
      <c r="AG179">
        <v>16945.918000000001</v>
      </c>
      <c r="AH179">
        <v>18023.931</v>
      </c>
      <c r="AI179">
        <v>17762.385999999999</v>
      </c>
      <c r="AJ179">
        <v>18230.666000000001</v>
      </c>
      <c r="AK179">
        <v>20211.413</v>
      </c>
      <c r="AL179">
        <v>20044.714</v>
      </c>
      <c r="AM179">
        <v>21115.33</v>
      </c>
      <c r="AN179">
        <v>22839.632000000001</v>
      </c>
      <c r="AO179">
        <v>24513.989000000001</v>
      </c>
      <c r="AP179">
        <v>24672.946</v>
      </c>
      <c r="AQ179">
        <v>24814.552</v>
      </c>
      <c r="AR179">
        <v>25823.772000000001</v>
      </c>
      <c r="AS179">
        <v>25128.694</v>
      </c>
      <c r="AT179">
        <v>25830.835999999999</v>
      </c>
      <c r="AU179">
        <v>26467.183000000001</v>
      </c>
      <c r="AV179">
        <v>24698.319</v>
      </c>
      <c r="AW179">
        <v>25301.558000000001</v>
      </c>
      <c r="AX179">
        <v>24430.269</v>
      </c>
      <c r="AY179">
        <v>24095.918000000001</v>
      </c>
      <c r="AZ179">
        <v>23521.079000000002</v>
      </c>
    </row>
    <row r="180" spans="1:52">
      <c r="A180" t="s">
        <v>178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</row>
    <row r="181" spans="1:52">
      <c r="A181" t="s">
        <v>183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925.93299999999999</v>
      </c>
      <c r="N181">
        <v>1018.295</v>
      </c>
      <c r="O181">
        <v>1432.5719999999999</v>
      </c>
      <c r="P181">
        <v>1230.99</v>
      </c>
      <c r="Q181">
        <v>2082.058</v>
      </c>
      <c r="R181">
        <v>1558.982</v>
      </c>
      <c r="S181">
        <v>1761.4190000000001</v>
      </c>
      <c r="T181">
        <v>1621.71</v>
      </c>
      <c r="U181">
        <v>2816.43</v>
      </c>
      <c r="V181">
        <v>3328.4769999999999</v>
      </c>
      <c r="W181">
        <v>4001.913</v>
      </c>
      <c r="X181">
        <v>4686.3680000000004</v>
      </c>
      <c r="Y181">
        <v>4804.0330000000004</v>
      </c>
      <c r="Z181">
        <v>5426.2110000000002</v>
      </c>
      <c r="AA181">
        <v>5456.9570000000003</v>
      </c>
      <c r="AB181">
        <v>5712.1369999999997</v>
      </c>
      <c r="AC181">
        <v>5892.6049999999996</v>
      </c>
      <c r="AD181">
        <v>6175.2709999999997</v>
      </c>
      <c r="AE181">
        <v>6294.2380000000003</v>
      </c>
      <c r="AF181">
        <v>6204.9840000000004</v>
      </c>
      <c r="AG181">
        <v>6900.866</v>
      </c>
      <c r="AH181">
        <v>7234.6819999999998</v>
      </c>
      <c r="AI181">
        <v>7524.5079999999998</v>
      </c>
      <c r="AJ181">
        <v>7581.7969999999996</v>
      </c>
      <c r="AK181">
        <v>7990.7049999999999</v>
      </c>
      <c r="AL181">
        <v>8409.5229999999992</v>
      </c>
      <c r="AM181">
        <v>9699.9390000000003</v>
      </c>
      <c r="AN181">
        <v>10223.736000000001</v>
      </c>
      <c r="AO181">
        <v>10955.418</v>
      </c>
      <c r="AP181">
        <v>10654.614</v>
      </c>
      <c r="AQ181">
        <v>12104.031000000001</v>
      </c>
      <c r="AR181">
        <v>12414.224</v>
      </c>
      <c r="AS181">
        <v>13604.575999999999</v>
      </c>
      <c r="AT181">
        <v>16876.791000000001</v>
      </c>
      <c r="AU181">
        <v>16871.91</v>
      </c>
      <c r="AV181">
        <v>18827.400000000001</v>
      </c>
      <c r="AW181">
        <v>22668.609</v>
      </c>
      <c r="AX181">
        <v>23053.606</v>
      </c>
      <c r="AY181">
        <v>23824.508999999998</v>
      </c>
      <c r="AZ181">
        <v>0</v>
      </c>
    </row>
    <row r="182" spans="1:52">
      <c r="A182" t="s">
        <v>184</v>
      </c>
    </row>
    <row r="183" spans="1:52">
      <c r="A183" t="s">
        <v>185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42127.461000000003</v>
      </c>
      <c r="N183">
        <v>44040.148999999998</v>
      </c>
      <c r="O183">
        <v>47833.55</v>
      </c>
      <c r="P183">
        <v>48064.857000000004</v>
      </c>
      <c r="Q183">
        <v>51803.247000000003</v>
      </c>
      <c r="R183">
        <v>55913.398000000001</v>
      </c>
      <c r="S183">
        <v>59512.476000000002</v>
      </c>
      <c r="T183">
        <v>64126.802000000003</v>
      </c>
      <c r="U183">
        <v>63672.167999999998</v>
      </c>
      <c r="V183">
        <v>65227.186999999998</v>
      </c>
      <c r="W183">
        <v>64752.875</v>
      </c>
      <c r="X183">
        <v>64770.77</v>
      </c>
      <c r="Y183">
        <v>65288.830999999998</v>
      </c>
      <c r="Z183">
        <v>64726.652999999998</v>
      </c>
      <c r="AA183">
        <v>64939.32</v>
      </c>
      <c r="AB183">
        <v>66684.509000000005</v>
      </c>
      <c r="AC183">
        <v>69480.895999999993</v>
      </c>
      <c r="AD183">
        <v>69949.676000000007</v>
      </c>
      <c r="AE183">
        <v>69184.202000000005</v>
      </c>
      <c r="AF183">
        <v>62254.038999999997</v>
      </c>
      <c r="AG183">
        <v>51335.47</v>
      </c>
      <c r="AH183">
        <v>46765.356</v>
      </c>
      <c r="AI183">
        <v>45422.686000000002</v>
      </c>
      <c r="AJ183">
        <v>42821.533000000003</v>
      </c>
      <c r="AK183">
        <v>46283.442999999999</v>
      </c>
      <c r="AL183">
        <v>47450.945</v>
      </c>
      <c r="AM183">
        <v>44620.148000000001</v>
      </c>
      <c r="AN183">
        <v>40640.771999999997</v>
      </c>
      <c r="AO183">
        <v>36099.39</v>
      </c>
      <c r="AP183">
        <v>36187.061000000002</v>
      </c>
      <c r="AQ183">
        <v>36624.334000000003</v>
      </c>
      <c r="AR183">
        <v>37927.987999999998</v>
      </c>
      <c r="AS183">
        <v>39272.877</v>
      </c>
      <c r="AT183">
        <v>38680.749000000003</v>
      </c>
      <c r="AU183">
        <v>38235.940999999999</v>
      </c>
      <c r="AV183">
        <v>39761.495000000003</v>
      </c>
      <c r="AW183">
        <v>39444.231</v>
      </c>
      <c r="AX183">
        <v>39416.695</v>
      </c>
      <c r="AY183">
        <v>34406.355000000003</v>
      </c>
      <c r="AZ183">
        <v>0</v>
      </c>
    </row>
    <row r="184" spans="1:52">
      <c r="A184" t="s">
        <v>187</v>
      </c>
      <c r="B184">
        <v>0</v>
      </c>
      <c r="C184">
        <v>0</v>
      </c>
      <c r="D184">
        <v>0</v>
      </c>
      <c r="E184">
        <v>0</v>
      </c>
      <c r="F184">
        <v>0</v>
      </c>
      <c r="G184" s="5">
        <v>397304.86350423738</v>
      </c>
      <c r="H184" s="5">
        <v>422823.73127252946</v>
      </c>
      <c r="I184" s="5">
        <v>442848.90944635822</v>
      </c>
      <c r="J184" s="5">
        <v>456937.28641682491</v>
      </c>
      <c r="K184" s="5">
        <v>469729.39086204977</v>
      </c>
      <c r="L184" s="5">
        <v>492667.54619807733</v>
      </c>
      <c r="M184" s="5">
        <v>517314.15342067793</v>
      </c>
      <c r="N184" s="5">
        <v>547796.42894028814</v>
      </c>
      <c r="O184" s="5">
        <v>572664.9470433353</v>
      </c>
      <c r="P184" s="5">
        <v>602766.48683575133</v>
      </c>
      <c r="Q184" s="5">
        <v>633309.49840040179</v>
      </c>
      <c r="R184" s="5">
        <v>662151.20494364877</v>
      </c>
      <c r="S184" s="5">
        <v>690821.00163210137</v>
      </c>
      <c r="T184" s="5">
        <v>719054.1604343357</v>
      </c>
      <c r="U184" s="5">
        <v>737180.34100245417</v>
      </c>
      <c r="V184" s="5">
        <v>728459.31069462257</v>
      </c>
      <c r="W184" s="5">
        <v>738778.26323749067</v>
      </c>
      <c r="X184" s="5">
        <v>758322.72976313857</v>
      </c>
      <c r="Y184" s="5">
        <v>771374.73571712605</v>
      </c>
      <c r="Z184" s="5">
        <v>799212.28433295211</v>
      </c>
      <c r="AA184" s="5">
        <v>830584.47157423466</v>
      </c>
      <c r="AB184" s="5">
        <v>844830.91010341735</v>
      </c>
      <c r="AC184" s="5">
        <v>874723.15288292605</v>
      </c>
      <c r="AD184" s="5">
        <v>889468.93398857501</v>
      </c>
      <c r="AE184" s="5">
        <v>893319.46251831483</v>
      </c>
      <c r="AF184">
        <v>879192.53399999999</v>
      </c>
      <c r="AG184">
        <v>871122.201</v>
      </c>
      <c r="AH184">
        <v>795667.00399999996</v>
      </c>
      <c r="AI184">
        <v>751202.34600000002</v>
      </c>
      <c r="AJ184">
        <v>656963.74199999997</v>
      </c>
      <c r="AK184">
        <v>636646.353</v>
      </c>
      <c r="AL184">
        <v>630084.43000000005</v>
      </c>
      <c r="AM184">
        <v>601977.96299999999</v>
      </c>
      <c r="AN184">
        <v>587949.62899999996</v>
      </c>
      <c r="AO184">
        <v>608987.53599999996</v>
      </c>
      <c r="AP184">
        <v>619264.62899999996</v>
      </c>
      <c r="AQ184">
        <v>626014.18500000006</v>
      </c>
      <c r="AR184">
        <v>623097.62399999995</v>
      </c>
      <c r="AS184">
        <v>645322.728</v>
      </c>
      <c r="AT184">
        <v>647392.05599999998</v>
      </c>
      <c r="AU184">
        <v>651711.62699999998</v>
      </c>
      <c r="AV184">
        <v>670672.799</v>
      </c>
      <c r="AW184">
        <v>672590.68200000003</v>
      </c>
      <c r="AX184">
        <v>688482.70900000003</v>
      </c>
      <c r="AY184">
        <v>646914.98499999999</v>
      </c>
      <c r="AZ184">
        <v>0</v>
      </c>
    </row>
    <row r="185" spans="1:52">
      <c r="A185" t="s">
        <v>188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</row>
    <row r="186" spans="1:52">
      <c r="A186" t="s">
        <v>204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23.455634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38</v>
      </c>
      <c r="AU186">
        <v>43</v>
      </c>
      <c r="AV186">
        <v>44</v>
      </c>
      <c r="AW186">
        <v>44</v>
      </c>
      <c r="AX186">
        <v>0</v>
      </c>
      <c r="AY186">
        <v>0</v>
      </c>
      <c r="AZ186">
        <v>0</v>
      </c>
    </row>
    <row r="187" spans="1:52">
      <c r="A187" t="s">
        <v>195</v>
      </c>
    </row>
    <row r="188" spans="1:52">
      <c r="A188" t="s">
        <v>117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21.600850000000001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76</v>
      </c>
      <c r="AU188">
        <v>79</v>
      </c>
      <c r="AV188">
        <v>79</v>
      </c>
      <c r="AW188">
        <v>83</v>
      </c>
      <c r="AX188">
        <v>0</v>
      </c>
      <c r="AY188">
        <v>0</v>
      </c>
      <c r="AZ188">
        <v>0</v>
      </c>
    </row>
    <row r="189" spans="1:52">
      <c r="A189" t="s">
        <v>125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55.919699999999999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120</v>
      </c>
      <c r="AU189">
        <v>123</v>
      </c>
      <c r="AV189">
        <v>119</v>
      </c>
      <c r="AW189">
        <v>128</v>
      </c>
      <c r="AX189">
        <v>0</v>
      </c>
      <c r="AY189">
        <v>0</v>
      </c>
      <c r="AZ189">
        <v>0</v>
      </c>
    </row>
    <row r="190" spans="1:52">
      <c r="A190" t="s">
        <v>176</v>
      </c>
    </row>
    <row r="191" spans="1:52">
      <c r="A191" t="s">
        <v>231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29.433902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66</v>
      </c>
      <c r="AU191">
        <v>67</v>
      </c>
      <c r="AV191">
        <v>70</v>
      </c>
      <c r="AW191">
        <v>70</v>
      </c>
      <c r="AX191">
        <v>0</v>
      </c>
      <c r="AY191">
        <v>0</v>
      </c>
      <c r="AZ191">
        <v>0</v>
      </c>
    </row>
    <row r="192" spans="1:52">
      <c r="A192" t="s">
        <v>238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43.236440000000002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56</v>
      </c>
      <c r="AU192">
        <v>57</v>
      </c>
      <c r="AV192">
        <v>57</v>
      </c>
      <c r="AW192">
        <v>58</v>
      </c>
      <c r="AX192">
        <v>0</v>
      </c>
      <c r="AY192">
        <v>0</v>
      </c>
      <c r="AZ192">
        <v>0</v>
      </c>
    </row>
    <row r="193" spans="1:52">
      <c r="A193" t="s">
        <v>200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</row>
    <row r="194" spans="1:52">
      <c r="A194" t="s">
        <v>189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7358.0919999999996</v>
      </c>
      <c r="N194">
        <v>6250.7830000000004</v>
      </c>
      <c r="O194">
        <v>7232.8630000000003</v>
      </c>
      <c r="P194">
        <v>8093.08</v>
      </c>
      <c r="Q194">
        <v>8768.92</v>
      </c>
      <c r="R194">
        <v>10167.737999999999</v>
      </c>
      <c r="S194">
        <v>11355.968999999999</v>
      </c>
      <c r="T194">
        <v>17079.249</v>
      </c>
      <c r="U194">
        <v>22449.665000000001</v>
      </c>
      <c r="V194">
        <v>31100.452000000001</v>
      </c>
      <c r="W194">
        <v>42308.343999999997</v>
      </c>
      <c r="X194">
        <v>47411.25</v>
      </c>
      <c r="Y194">
        <v>51837.826999999997</v>
      </c>
      <c r="Z194">
        <v>45704.487999999998</v>
      </c>
      <c r="AA194">
        <v>45993.620999999999</v>
      </c>
      <c r="AB194">
        <v>45945.584999999999</v>
      </c>
      <c r="AC194">
        <v>54922.197999999997</v>
      </c>
      <c r="AD194">
        <v>62875.506000000001</v>
      </c>
      <c r="AE194">
        <v>62881.752</v>
      </c>
      <c r="AF194">
        <v>59759.447</v>
      </c>
      <c r="AG194">
        <v>69596.292000000001</v>
      </c>
      <c r="AH194">
        <v>79230.978000000003</v>
      </c>
      <c r="AI194">
        <v>80966.267000000007</v>
      </c>
      <c r="AJ194">
        <v>86513.236000000004</v>
      </c>
      <c r="AK194">
        <v>87545.736999999994</v>
      </c>
      <c r="AL194">
        <v>93073.531000000003</v>
      </c>
      <c r="AM194">
        <v>89216.032000000007</v>
      </c>
      <c r="AN194">
        <v>94786.072</v>
      </c>
      <c r="AO194">
        <v>96631.971999999994</v>
      </c>
      <c r="AP194">
        <v>101324.807</v>
      </c>
      <c r="AQ194">
        <v>106656.91099999999</v>
      </c>
      <c r="AR194">
        <v>116953.31299999999</v>
      </c>
      <c r="AS194">
        <v>121382.42</v>
      </c>
      <c r="AT194">
        <v>143705.68299999999</v>
      </c>
      <c r="AU194">
        <v>145540.236</v>
      </c>
      <c r="AV194">
        <v>158213.83199999999</v>
      </c>
      <c r="AW194">
        <v>144109.484</v>
      </c>
      <c r="AX194">
        <v>154075.60200000001</v>
      </c>
      <c r="AY194">
        <v>157854.65599999999</v>
      </c>
      <c r="AZ194">
        <v>0</v>
      </c>
    </row>
    <row r="195" spans="1:52">
      <c r="A195" t="s">
        <v>201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1241.8009999999999</v>
      </c>
      <c r="N195">
        <v>1259.653</v>
      </c>
      <c r="O195">
        <v>1318.904</v>
      </c>
      <c r="P195">
        <v>1355.269</v>
      </c>
      <c r="Q195">
        <v>1387.9970000000001</v>
      </c>
      <c r="R195">
        <v>1418.3620000000001</v>
      </c>
      <c r="S195">
        <v>1454.385</v>
      </c>
      <c r="T195">
        <v>1457.826</v>
      </c>
      <c r="U195">
        <v>1524.1510000000001</v>
      </c>
      <c r="V195">
        <v>1560.874</v>
      </c>
      <c r="W195">
        <v>1549.87</v>
      </c>
      <c r="X195">
        <v>1535.184</v>
      </c>
      <c r="Y195">
        <v>1538.6210000000001</v>
      </c>
      <c r="Z195">
        <v>1619.2909999999999</v>
      </c>
      <c r="AA195">
        <v>1560.7</v>
      </c>
      <c r="AB195">
        <v>1633.069</v>
      </c>
      <c r="AC195">
        <v>1740.4760000000001</v>
      </c>
      <c r="AD195">
        <v>1655.0450000000001</v>
      </c>
      <c r="AE195">
        <v>1644.85</v>
      </c>
      <c r="AF195">
        <v>1686.396</v>
      </c>
      <c r="AG195">
        <v>1673.614</v>
      </c>
      <c r="AH195">
        <v>1779.0150000000001</v>
      </c>
      <c r="AI195">
        <v>1772.9670000000001</v>
      </c>
      <c r="AJ195">
        <v>1760.9179999999999</v>
      </c>
      <c r="AK195">
        <v>1864.835</v>
      </c>
      <c r="AL195">
        <v>1909.866</v>
      </c>
      <c r="AM195">
        <v>2025.117</v>
      </c>
      <c r="AN195">
        <v>2138.357</v>
      </c>
      <c r="AO195">
        <v>2254.3690000000001</v>
      </c>
      <c r="AP195">
        <v>2397.83</v>
      </c>
      <c r="AQ195">
        <v>2591.7339999999999</v>
      </c>
      <c r="AR195">
        <v>2631.6590000000001</v>
      </c>
      <c r="AS195">
        <v>2556.3820000000001</v>
      </c>
      <c r="AT195">
        <v>2735.547</v>
      </c>
      <c r="AU195">
        <v>2790.8960000000002</v>
      </c>
      <c r="AV195">
        <v>2753.165</v>
      </c>
      <c r="AW195">
        <v>2822.0160000000001</v>
      </c>
      <c r="AX195">
        <v>2858.826</v>
      </c>
      <c r="AY195">
        <v>2939.114</v>
      </c>
      <c r="AZ195">
        <v>0</v>
      </c>
    </row>
    <row r="196" spans="1:52">
      <c r="A196" t="s">
        <v>186</v>
      </c>
      <c r="B196">
        <v>0</v>
      </c>
      <c r="C196">
        <v>0</v>
      </c>
      <c r="D196">
        <v>0</v>
      </c>
      <c r="E196">
        <v>0</v>
      </c>
      <c r="F196">
        <v>0</v>
      </c>
      <c r="G196" s="5">
        <v>5722.2605031302128</v>
      </c>
      <c r="H196" s="5">
        <v>6089.7161165056896</v>
      </c>
      <c r="I196" s="5">
        <v>6194.7536197555173</v>
      </c>
      <c r="J196" s="5">
        <v>6847.1102870962113</v>
      </c>
      <c r="K196" s="5">
        <v>7373.8540174286481</v>
      </c>
      <c r="L196" s="5">
        <v>8165.4321009143459</v>
      </c>
      <c r="M196" s="5">
        <v>9175.7514407460603</v>
      </c>
      <c r="N196" s="5">
        <v>9634.6124698463354</v>
      </c>
      <c r="O196" s="5">
        <v>10167.727221847372</v>
      </c>
      <c r="P196" s="5">
        <v>11104.024662022952</v>
      </c>
      <c r="Q196" s="5">
        <v>11178.296063393556</v>
      </c>
      <c r="R196" s="5">
        <v>11936.089223695235</v>
      </c>
      <c r="S196" s="5">
        <v>12628.26311513353</v>
      </c>
      <c r="T196" s="5">
        <v>13764.880543967218</v>
      </c>
      <c r="U196" s="5">
        <v>14891.900391908348</v>
      </c>
      <c r="V196" s="5">
        <v>14424.956470672216</v>
      </c>
      <c r="W196" s="5">
        <v>14431.188449267362</v>
      </c>
      <c r="X196" s="5">
        <v>14981.009991232715</v>
      </c>
      <c r="Y196" s="5">
        <v>16172.912939667895</v>
      </c>
      <c r="Z196" s="5">
        <v>16796.231273501155</v>
      </c>
      <c r="AA196" s="5">
        <v>17220.78915542196</v>
      </c>
      <c r="AB196" s="5">
        <v>18310.263399054977</v>
      </c>
      <c r="AC196" s="5">
        <v>18687.531691972083</v>
      </c>
      <c r="AD196" s="5">
        <v>19428.275192201385</v>
      </c>
      <c r="AE196" s="5">
        <v>18843.259393708831</v>
      </c>
      <c r="AF196">
        <v>19347.983</v>
      </c>
      <c r="AG196">
        <v>16479.358</v>
      </c>
      <c r="AH196">
        <v>14938.194</v>
      </c>
      <c r="AI196">
        <v>12684.014999999999</v>
      </c>
      <c r="AJ196">
        <v>11657.886</v>
      </c>
      <c r="AK196">
        <v>13583.540999999999</v>
      </c>
      <c r="AL196">
        <v>16121.56</v>
      </c>
      <c r="AM196">
        <v>17092.723000000002</v>
      </c>
      <c r="AN196">
        <v>16919.04</v>
      </c>
      <c r="AO196">
        <v>12282.97</v>
      </c>
      <c r="AP196">
        <v>13312.895</v>
      </c>
      <c r="AQ196">
        <v>14538.657999999999</v>
      </c>
      <c r="AR196">
        <v>15421.106</v>
      </c>
      <c r="AS196">
        <v>16124.835999999999</v>
      </c>
      <c r="AT196">
        <v>17587.183000000001</v>
      </c>
      <c r="AU196">
        <v>16039.776</v>
      </c>
      <c r="AV196">
        <v>17064.333999999999</v>
      </c>
      <c r="AW196">
        <v>16568.881000000001</v>
      </c>
      <c r="AX196">
        <v>16899.904999999999</v>
      </c>
      <c r="AY196">
        <v>14449.701999999999</v>
      </c>
      <c r="AZ196">
        <v>0</v>
      </c>
    </row>
    <row r="197" spans="1:52">
      <c r="A197" t="s">
        <v>191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37.590000000000003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256</v>
      </c>
      <c r="AU197">
        <v>228</v>
      </c>
      <c r="AV197">
        <v>243</v>
      </c>
      <c r="AW197">
        <v>205</v>
      </c>
      <c r="AX197">
        <v>0</v>
      </c>
      <c r="AY197">
        <v>0</v>
      </c>
      <c r="AZ197">
        <v>0</v>
      </c>
    </row>
    <row r="198" spans="1:52">
      <c r="A198" t="s">
        <v>199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</row>
    <row r="199" spans="1:52">
      <c r="A199" t="s">
        <v>194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2730.377</v>
      </c>
      <c r="N199">
        <v>3378.1289999999999</v>
      </c>
      <c r="O199">
        <v>3754.056</v>
      </c>
      <c r="P199">
        <v>4004.674</v>
      </c>
      <c r="Q199">
        <v>3711.7689999999998</v>
      </c>
      <c r="R199">
        <v>3883.1239999999998</v>
      </c>
      <c r="S199">
        <v>4100.0389999999998</v>
      </c>
      <c r="T199">
        <v>5212.2479999999996</v>
      </c>
      <c r="U199">
        <v>5078.8100000000004</v>
      </c>
      <c r="V199">
        <v>5131.8609999999999</v>
      </c>
      <c r="W199">
        <v>5381.7439999999997</v>
      </c>
      <c r="X199">
        <v>5258.6530000000002</v>
      </c>
      <c r="Y199">
        <v>5886.6419999999998</v>
      </c>
      <c r="Z199">
        <v>6708.5889999999999</v>
      </c>
      <c r="AA199">
        <v>6765.2610000000004</v>
      </c>
      <c r="AB199">
        <v>7120.384</v>
      </c>
      <c r="AC199">
        <v>7582.3720000000003</v>
      </c>
      <c r="AD199">
        <v>8414.4490000000005</v>
      </c>
      <c r="AE199">
        <v>8419.19</v>
      </c>
      <c r="AF199">
        <v>11456.23</v>
      </c>
      <c r="AG199">
        <v>12862.906000000001</v>
      </c>
      <c r="AH199">
        <v>14621.763999999999</v>
      </c>
      <c r="AI199">
        <v>17980.245999999999</v>
      </c>
      <c r="AJ199">
        <v>21885.888999999999</v>
      </c>
      <c r="AK199">
        <v>18641.332999999999</v>
      </c>
      <c r="AL199">
        <v>19697.755000000001</v>
      </c>
      <c r="AM199">
        <v>22513.834999999999</v>
      </c>
      <c r="AN199">
        <v>19771.482</v>
      </c>
      <c r="AO199">
        <v>18345.931</v>
      </c>
      <c r="AP199">
        <v>19246.3</v>
      </c>
      <c r="AQ199">
        <v>21927.429</v>
      </c>
      <c r="AR199">
        <v>21087.671999999999</v>
      </c>
      <c r="AS199">
        <v>15378.784</v>
      </c>
      <c r="AT199">
        <v>19416.788</v>
      </c>
      <c r="AU199">
        <v>18612.382000000001</v>
      </c>
      <c r="AV199">
        <v>19267.905999999999</v>
      </c>
      <c r="AW199">
        <v>15651.666999999999</v>
      </c>
      <c r="AX199">
        <v>16705.082999999999</v>
      </c>
      <c r="AY199">
        <v>18476.025000000001</v>
      </c>
      <c r="AZ199">
        <v>0</v>
      </c>
    </row>
    <row r="200" spans="1:52">
      <c r="A200" t="s">
        <v>198</v>
      </c>
      <c r="B200">
        <v>0</v>
      </c>
      <c r="C200">
        <v>0</v>
      </c>
      <c r="D200">
        <v>0</v>
      </c>
      <c r="E200">
        <v>0</v>
      </c>
      <c r="F200">
        <v>0</v>
      </c>
      <c r="G200" s="5">
        <v>10355.066899085567</v>
      </c>
      <c r="H200" s="5">
        <v>10733.413919007187</v>
      </c>
      <c r="I200" s="5">
        <v>10816.068191051601</v>
      </c>
      <c r="J200" s="5">
        <v>11554.135916067931</v>
      </c>
      <c r="K200" s="5">
        <v>12228.175683866753</v>
      </c>
      <c r="L200" s="5">
        <v>13429.572990202483</v>
      </c>
      <c r="M200">
        <v>14258.444</v>
      </c>
      <c r="N200">
        <v>14821.897000000001</v>
      </c>
      <c r="O200">
        <v>15517.995999999999</v>
      </c>
      <c r="P200">
        <v>16245.164000000001</v>
      </c>
      <c r="Q200">
        <v>16775.86</v>
      </c>
      <c r="R200">
        <v>17391.949000000001</v>
      </c>
      <c r="S200">
        <v>18299.947</v>
      </c>
      <c r="T200">
        <v>19214.069</v>
      </c>
      <c r="U200">
        <v>19594.081999999999</v>
      </c>
      <c r="V200">
        <v>19848.577000000001</v>
      </c>
      <c r="W200">
        <v>19434.098000000002</v>
      </c>
      <c r="X200">
        <v>18989.909</v>
      </c>
      <c r="Y200">
        <v>19194.346000000001</v>
      </c>
      <c r="Z200">
        <v>20169.84</v>
      </c>
      <c r="AA200">
        <v>20734.346000000001</v>
      </c>
      <c r="AB200">
        <v>20677.397000000001</v>
      </c>
      <c r="AC200">
        <v>21290.245999999999</v>
      </c>
      <c r="AD200">
        <v>21568.11</v>
      </c>
      <c r="AE200">
        <v>21551.528999999999</v>
      </c>
      <c r="AF200">
        <v>21327.457999999999</v>
      </c>
      <c r="AG200">
        <v>19126.767</v>
      </c>
      <c r="AH200">
        <v>18093.937999999998</v>
      </c>
      <c r="AI200">
        <v>17758.796999999999</v>
      </c>
      <c r="AJ200">
        <v>17432.417000000001</v>
      </c>
      <c r="AK200">
        <v>17777.96</v>
      </c>
      <c r="AL200">
        <v>18074.527999999998</v>
      </c>
      <c r="AM200">
        <v>18096.695</v>
      </c>
      <c r="AN200">
        <v>17553.323</v>
      </c>
      <c r="AO200">
        <v>17652.615000000002</v>
      </c>
      <c r="AP200">
        <v>17743.063999999998</v>
      </c>
      <c r="AQ200">
        <v>18593.058000000001</v>
      </c>
      <c r="AR200">
        <v>18732.513999999999</v>
      </c>
      <c r="AS200">
        <v>18638.915000000001</v>
      </c>
      <c r="AT200">
        <v>18353.046999999999</v>
      </c>
      <c r="AU200">
        <v>18830.458999999999</v>
      </c>
      <c r="AV200">
        <v>18640.418000000001</v>
      </c>
      <c r="AW200">
        <v>17848.643</v>
      </c>
      <c r="AX200">
        <v>18304.07</v>
      </c>
      <c r="AY200">
        <v>16722.558000000001</v>
      </c>
      <c r="AZ200">
        <v>17266.642</v>
      </c>
    </row>
    <row r="201" spans="1:52">
      <c r="A201" t="s">
        <v>196</v>
      </c>
      <c r="B201">
        <v>0</v>
      </c>
      <c r="C201">
        <v>0</v>
      </c>
      <c r="D201">
        <v>0</v>
      </c>
      <c r="E201">
        <v>0</v>
      </c>
      <c r="F201">
        <v>0</v>
      </c>
      <c r="G201" s="5">
        <v>1688.7231329513838</v>
      </c>
      <c r="H201" s="5">
        <v>1797.1646822832543</v>
      </c>
      <c r="I201" s="5">
        <v>1828.1627924651325</v>
      </c>
      <c r="J201" s="5">
        <v>2020.6828279424885</v>
      </c>
      <c r="K201" s="5">
        <v>2176.1326404882298</v>
      </c>
      <c r="L201" s="5">
        <v>2409.7389609953761</v>
      </c>
      <c r="M201" s="5">
        <v>2707.8990395008341</v>
      </c>
      <c r="N201" s="5">
        <v>2843.3156697342233</v>
      </c>
      <c r="O201" s="5">
        <v>3000.6456643629745</v>
      </c>
      <c r="P201" s="5">
        <v>3276.960792917982</v>
      </c>
      <c r="Q201" s="5">
        <v>3298.8793744894861</v>
      </c>
      <c r="R201" s="5">
        <v>3522.5152678735349</v>
      </c>
      <c r="S201" s="5">
        <v>3726.7859510864741</v>
      </c>
      <c r="T201" s="5">
        <v>4062.218450941592</v>
      </c>
      <c r="U201" s="5">
        <v>4394.8185636894177</v>
      </c>
      <c r="V201" s="5">
        <v>4257.016553251211</v>
      </c>
      <c r="W201" s="5">
        <v>4258.855701680739</v>
      </c>
      <c r="X201" s="5">
        <v>4421.1161154462407</v>
      </c>
      <c r="Y201" s="5">
        <v>4772.8641842652678</v>
      </c>
      <c r="Z201" s="5">
        <v>4956.8145809592197</v>
      </c>
      <c r="AA201" s="5">
        <v>5082.1078485558819</v>
      </c>
      <c r="AB201" s="5">
        <v>5403.6277019374893</v>
      </c>
      <c r="AC201" s="5">
        <v>5514.9651171477344</v>
      </c>
      <c r="AD201" s="5">
        <v>5733.5694053894749</v>
      </c>
      <c r="AE201" s="5">
        <v>5560.9226495285739</v>
      </c>
      <c r="AF201">
        <v>5709.8739999999998</v>
      </c>
      <c r="AG201">
        <v>5556.3140000000003</v>
      </c>
      <c r="AH201">
        <v>5159.0510000000004</v>
      </c>
      <c r="AI201">
        <v>5407.9840000000004</v>
      </c>
      <c r="AJ201">
        <v>5625.99</v>
      </c>
      <c r="AK201">
        <v>6067.8890000000001</v>
      </c>
      <c r="AL201">
        <v>6321.2709999999997</v>
      </c>
      <c r="AM201">
        <v>6573.9870000000001</v>
      </c>
      <c r="AN201">
        <v>6447.8419999999996</v>
      </c>
      <c r="AO201">
        <v>6429.9970000000003</v>
      </c>
      <c r="AP201">
        <v>6413.049</v>
      </c>
      <c r="AQ201">
        <v>6731.6509999999998</v>
      </c>
      <c r="AR201">
        <v>6830.174</v>
      </c>
      <c r="AS201">
        <v>6911.8940000000002</v>
      </c>
      <c r="AT201">
        <v>7129.3760000000002</v>
      </c>
      <c r="AU201">
        <v>7292.6450000000004</v>
      </c>
      <c r="AV201">
        <v>7321.8609999999999</v>
      </c>
      <c r="AW201">
        <v>7319.5780000000004</v>
      </c>
      <c r="AX201">
        <v>7735.4679999999998</v>
      </c>
      <c r="AY201">
        <v>6968.7910000000002</v>
      </c>
      <c r="AZ201">
        <v>7093.1080000000002</v>
      </c>
    </row>
    <row r="202" spans="1:52">
      <c r="A202" t="s">
        <v>190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53.311999999999998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58</v>
      </c>
      <c r="AU202">
        <v>58</v>
      </c>
      <c r="AV202">
        <v>59</v>
      </c>
      <c r="AW202">
        <v>64</v>
      </c>
      <c r="AX202">
        <v>0</v>
      </c>
      <c r="AY202">
        <v>0</v>
      </c>
      <c r="AZ202">
        <v>0</v>
      </c>
    </row>
    <row r="203" spans="1:52">
      <c r="A203" t="s">
        <v>202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</row>
    <row r="204" spans="1:52">
      <c r="A204" t="s">
        <v>242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45149.258000000002</v>
      </c>
      <c r="N204">
        <v>46000.928</v>
      </c>
      <c r="O204">
        <v>48865.752999999997</v>
      </c>
      <c r="P204">
        <v>50962.608</v>
      </c>
      <c r="Q204">
        <v>53758.508999999998</v>
      </c>
      <c r="R204">
        <v>55609.464999999997</v>
      </c>
      <c r="S204">
        <v>56633.684000000001</v>
      </c>
      <c r="T204">
        <v>59842.370999999999</v>
      </c>
      <c r="U204">
        <v>61752.561000000002</v>
      </c>
      <c r="V204">
        <v>65306.519</v>
      </c>
      <c r="W204">
        <v>72170.872000000003</v>
      </c>
      <c r="X204">
        <v>79231.542000000001</v>
      </c>
      <c r="Y204">
        <v>81522.884000000005</v>
      </c>
      <c r="Z204">
        <v>88488.282000000007</v>
      </c>
      <c r="AA204">
        <v>88621.989000000001</v>
      </c>
      <c r="AB204">
        <v>92415.495999999999</v>
      </c>
      <c r="AC204">
        <v>95676.025999999998</v>
      </c>
      <c r="AD204">
        <v>99442.165999999997</v>
      </c>
      <c r="AE204">
        <v>95579.584000000003</v>
      </c>
      <c r="AF204">
        <v>93876.267000000007</v>
      </c>
      <c r="AG204">
        <v>97858.012000000002</v>
      </c>
      <c r="AH204">
        <v>92369.066000000006</v>
      </c>
      <c r="AI204">
        <v>100174.734</v>
      </c>
      <c r="AJ204">
        <v>103956.83199999999</v>
      </c>
      <c r="AK204">
        <v>108902.85</v>
      </c>
      <c r="AL204">
        <v>110134.76</v>
      </c>
      <c r="AM204">
        <v>112988.003</v>
      </c>
      <c r="AN204">
        <v>110434.454</v>
      </c>
      <c r="AO204">
        <v>114325.019</v>
      </c>
      <c r="AP204">
        <v>114392.68799999999</v>
      </c>
      <c r="AQ204">
        <v>114921.594</v>
      </c>
      <c r="AR204">
        <v>112418.845</v>
      </c>
      <c r="AS204">
        <v>120755.023</v>
      </c>
      <c r="AT204">
        <v>131432.158</v>
      </c>
      <c r="AU204">
        <v>130360.262</v>
      </c>
      <c r="AV204">
        <v>130707.27800000001</v>
      </c>
      <c r="AW204">
        <v>138833.62400000001</v>
      </c>
      <c r="AX204">
        <v>150018.90100000001</v>
      </c>
      <c r="AY204">
        <v>144041.41099999999</v>
      </c>
      <c r="AZ204">
        <v>0</v>
      </c>
    </row>
    <row r="205" spans="1:52">
      <c r="A205" t="s">
        <v>86</v>
      </c>
    </row>
    <row r="206" spans="1:52">
      <c r="A206" t="s">
        <v>119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16971.178</v>
      </c>
      <c r="N206">
        <v>18470.151000000002</v>
      </c>
      <c r="O206">
        <v>21544.824000000001</v>
      </c>
      <c r="P206">
        <v>23416.592000000001</v>
      </c>
      <c r="Q206">
        <v>24459.178</v>
      </c>
      <c r="R206">
        <v>27194.687000000002</v>
      </c>
      <c r="S206">
        <v>31542.574000000001</v>
      </c>
      <c r="T206">
        <v>34572.92</v>
      </c>
      <c r="U206">
        <v>39906.224999999999</v>
      </c>
      <c r="V206">
        <v>41211.167000000001</v>
      </c>
      <c r="W206">
        <v>40468.957000000002</v>
      </c>
      <c r="X206">
        <v>43032.392</v>
      </c>
      <c r="Y206">
        <v>46687.178</v>
      </c>
      <c r="Z206">
        <v>51171.485999999997</v>
      </c>
      <c r="AA206">
        <v>53528.042999999998</v>
      </c>
      <c r="AB206">
        <v>61181.053999999996</v>
      </c>
      <c r="AC206">
        <v>65987.608999999997</v>
      </c>
      <c r="AD206">
        <v>74155.8</v>
      </c>
      <c r="AE206">
        <v>78907.942999999999</v>
      </c>
      <c r="AF206">
        <v>93086.986999999994</v>
      </c>
      <c r="AG206">
        <v>99941.842000000004</v>
      </c>
      <c r="AH206">
        <v>110910.81</v>
      </c>
      <c r="AI206">
        <v>124403.57</v>
      </c>
      <c r="AJ206">
        <v>132093.15299999999</v>
      </c>
      <c r="AK206">
        <v>144755.74799999999</v>
      </c>
      <c r="AL206">
        <v>157276.72200000001</v>
      </c>
      <c r="AM206">
        <v>171228.40100000001</v>
      </c>
      <c r="AN206">
        <v>156335.46400000001</v>
      </c>
      <c r="AO206">
        <v>172887.106</v>
      </c>
      <c r="AP206">
        <v>188075.19099999999</v>
      </c>
      <c r="AQ206">
        <v>190961.98800000001</v>
      </c>
      <c r="AR206">
        <v>198588.11</v>
      </c>
      <c r="AS206">
        <v>202636.997</v>
      </c>
      <c r="AT206">
        <v>208203.402</v>
      </c>
      <c r="AU206">
        <v>210102.046</v>
      </c>
      <c r="AV206">
        <v>213523.56400000001</v>
      </c>
      <c r="AW206">
        <v>222146.45699999999</v>
      </c>
      <c r="AX206">
        <v>226946.394</v>
      </c>
      <c r="AY206">
        <v>229177.995</v>
      </c>
      <c r="AZ206">
        <v>246515.95499999999</v>
      </c>
    </row>
    <row r="207" spans="1:52">
      <c r="A207" t="s">
        <v>64</v>
      </c>
      <c r="B207">
        <v>16166.663</v>
      </c>
      <c r="C207">
        <v>17153.267</v>
      </c>
      <c r="D207">
        <v>18785.421999999999</v>
      </c>
      <c r="E207">
        <v>19511.752</v>
      </c>
      <c r="F207">
        <v>21613.460999999999</v>
      </c>
      <c r="G207">
        <v>22843.332999999999</v>
      </c>
      <c r="H207">
        <v>25520.991999999998</v>
      </c>
      <c r="I207">
        <v>28816.535</v>
      </c>
      <c r="J207">
        <v>32893.760999999999</v>
      </c>
      <c r="K207">
        <v>35107.262000000002</v>
      </c>
      <c r="L207">
        <v>37979.794000000002</v>
      </c>
      <c r="M207">
        <v>42603.741999999998</v>
      </c>
      <c r="N207">
        <v>44850.033000000003</v>
      </c>
      <c r="O207">
        <v>51606.38</v>
      </c>
      <c r="P207">
        <v>55911.771000000001</v>
      </c>
      <c r="Q207">
        <v>57503.283000000003</v>
      </c>
      <c r="R207">
        <v>61733.1</v>
      </c>
      <c r="S207">
        <v>60659.637999999999</v>
      </c>
      <c r="T207">
        <v>64792.637999999999</v>
      </c>
      <c r="U207">
        <v>65784.319000000003</v>
      </c>
      <c r="V207">
        <v>67694.368000000002</v>
      </c>
      <c r="W207">
        <v>68726.755000000005</v>
      </c>
      <c r="X207">
        <v>66871.184999999998</v>
      </c>
      <c r="Y207">
        <v>68010.665999999997</v>
      </c>
      <c r="Z207">
        <v>69526.053</v>
      </c>
      <c r="AA207">
        <v>70925.653000000006</v>
      </c>
      <c r="AB207">
        <v>72384.028999999995</v>
      </c>
      <c r="AC207">
        <v>74153.892000000007</v>
      </c>
      <c r="AD207">
        <v>80062.020999999993</v>
      </c>
      <c r="AE207">
        <v>88129.740999999995</v>
      </c>
      <c r="AF207">
        <v>90087.214999999997</v>
      </c>
      <c r="AG207">
        <v>93438.620999999999</v>
      </c>
      <c r="AH207">
        <v>95125.851999999999</v>
      </c>
      <c r="AI207">
        <v>91270.114000000001</v>
      </c>
      <c r="AJ207">
        <v>96353.319000000003</v>
      </c>
      <c r="AK207">
        <v>100820.423</v>
      </c>
      <c r="AL207">
        <v>99331.19</v>
      </c>
      <c r="AM207">
        <v>105591.553</v>
      </c>
      <c r="AN207">
        <v>110856.133</v>
      </c>
      <c r="AO207">
        <v>116225.433</v>
      </c>
      <c r="AP207">
        <v>121948.46799999999</v>
      </c>
      <c r="AQ207">
        <v>125028.864</v>
      </c>
      <c r="AR207">
        <v>128888.092</v>
      </c>
      <c r="AS207">
        <v>133224.636</v>
      </c>
      <c r="AT207">
        <v>139083.83799999999</v>
      </c>
      <c r="AU207">
        <v>141830.72099999999</v>
      </c>
      <c r="AV207">
        <v>141479.36799999999</v>
      </c>
      <c r="AW207">
        <v>143868.88500000001</v>
      </c>
      <c r="AX207">
        <v>138811.766</v>
      </c>
      <c r="AY207">
        <v>126519.942</v>
      </c>
      <c r="AZ207">
        <v>128135.94100000001</v>
      </c>
    </row>
    <row r="208" spans="1:52">
      <c r="A208" t="s">
        <v>127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3797.9189999999999</v>
      </c>
      <c r="N208">
        <v>4045.5039999999999</v>
      </c>
      <c r="O208">
        <v>4133.9880000000003</v>
      </c>
      <c r="P208">
        <v>3927.6120000000001</v>
      </c>
      <c r="Q208">
        <v>4108.9390000000003</v>
      </c>
      <c r="R208">
        <v>4136.5020000000004</v>
      </c>
      <c r="S208">
        <v>4096.7039999999997</v>
      </c>
      <c r="T208">
        <v>4320.7669999999998</v>
      </c>
      <c r="U208">
        <v>4486.0879999999997</v>
      </c>
      <c r="V208">
        <v>4534.7790000000005</v>
      </c>
      <c r="W208">
        <v>4625.0429999999997</v>
      </c>
      <c r="X208">
        <v>4893.1679999999997</v>
      </c>
      <c r="Y208">
        <v>4917.7809999999999</v>
      </c>
      <c r="Z208">
        <v>5066.2129999999997</v>
      </c>
      <c r="AA208">
        <v>4995.6639999999998</v>
      </c>
      <c r="AB208">
        <v>5160.9880000000003</v>
      </c>
      <c r="AC208">
        <v>5360.7250000000004</v>
      </c>
      <c r="AD208">
        <v>5437.5010000000002</v>
      </c>
      <c r="AE208">
        <v>5454.558</v>
      </c>
      <c r="AF208">
        <v>5516.1819999999998</v>
      </c>
      <c r="AG208">
        <v>5599.6549999999997</v>
      </c>
      <c r="AH208">
        <v>5745.8109999999997</v>
      </c>
      <c r="AI208">
        <v>6057.6170000000002</v>
      </c>
      <c r="AJ208">
        <v>5817.1120000000001</v>
      </c>
      <c r="AK208">
        <v>5949.27</v>
      </c>
      <c r="AL208">
        <v>6720.4769999999999</v>
      </c>
      <c r="AM208">
        <v>6964.4250000000002</v>
      </c>
      <c r="AN208">
        <v>7079.8239999999996</v>
      </c>
      <c r="AO208">
        <v>7560.5460000000003</v>
      </c>
      <c r="AP208">
        <v>8326.5689999999995</v>
      </c>
      <c r="AQ208">
        <v>8049.5730000000003</v>
      </c>
      <c r="AR208">
        <v>8198.5210000000006</v>
      </c>
      <c r="AS208">
        <v>8682.0110000000004</v>
      </c>
      <c r="AT208">
        <v>8797.9750000000004</v>
      </c>
      <c r="AU208">
        <v>9000.8169999999991</v>
      </c>
      <c r="AV208">
        <v>9084</v>
      </c>
      <c r="AW208">
        <v>9262.0300000000007</v>
      </c>
      <c r="AX208">
        <v>8973.8690000000006</v>
      </c>
      <c r="AY208">
        <v>9281.33</v>
      </c>
      <c r="AZ208">
        <v>0</v>
      </c>
    </row>
    <row r="209" spans="1:52">
      <c r="A209" t="s">
        <v>192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7027.8270000000002</v>
      </c>
      <c r="N209">
        <v>7150.0240000000003</v>
      </c>
      <c r="O209">
        <v>7366</v>
      </c>
      <c r="P209">
        <v>7443.22</v>
      </c>
      <c r="Q209">
        <v>7466.991</v>
      </c>
      <c r="R209">
        <v>7475.7659999999996</v>
      </c>
      <c r="S209">
        <v>7702.0309999999999</v>
      </c>
      <c r="T209">
        <v>7820.8410000000003</v>
      </c>
      <c r="U209">
        <v>7896.9949999999999</v>
      </c>
      <c r="V209">
        <v>8365.125</v>
      </c>
      <c r="W209">
        <v>8445.0390000000007</v>
      </c>
      <c r="X209">
        <v>8824.8240000000005</v>
      </c>
      <c r="Y209">
        <v>9109.5239999999994</v>
      </c>
      <c r="Z209">
        <v>9083.3979999999992</v>
      </c>
      <c r="AA209">
        <v>9467.5869999999995</v>
      </c>
      <c r="AB209">
        <v>9604.1540000000005</v>
      </c>
      <c r="AC209">
        <v>9454.9050000000007</v>
      </c>
      <c r="AD209">
        <v>10045.866</v>
      </c>
      <c r="AE209">
        <v>10040.23</v>
      </c>
      <c r="AF209">
        <v>10629.388000000001</v>
      </c>
      <c r="AG209">
        <v>10607.856</v>
      </c>
      <c r="AH209">
        <v>10601.763000000001</v>
      </c>
      <c r="AI209">
        <v>10295.115</v>
      </c>
      <c r="AJ209">
        <v>11934.450999999999</v>
      </c>
      <c r="AK209">
        <v>11979.125</v>
      </c>
      <c r="AL209">
        <v>12272.22</v>
      </c>
      <c r="AM209">
        <v>12528.641</v>
      </c>
      <c r="AN209">
        <v>12666.035</v>
      </c>
      <c r="AO209">
        <v>14064.53</v>
      </c>
      <c r="AP209">
        <v>13528.322</v>
      </c>
      <c r="AQ209">
        <v>14011.550999999999</v>
      </c>
      <c r="AR209">
        <v>15164.851000000001</v>
      </c>
      <c r="AS209">
        <v>15375.767</v>
      </c>
      <c r="AT209">
        <v>15520.628000000001</v>
      </c>
      <c r="AU209">
        <v>15114.511</v>
      </c>
      <c r="AV209">
        <v>15699.35</v>
      </c>
      <c r="AW209">
        <v>15159.806</v>
      </c>
      <c r="AX209">
        <v>14728.779</v>
      </c>
      <c r="AY209">
        <v>15815.311</v>
      </c>
      <c r="AZ209">
        <v>0</v>
      </c>
    </row>
    <row r="210" spans="1:52">
      <c r="A210" t="s">
        <v>203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556.00537799999995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664</v>
      </c>
      <c r="AU210">
        <v>696</v>
      </c>
      <c r="AV210">
        <v>714</v>
      </c>
      <c r="AW210">
        <v>714</v>
      </c>
      <c r="AX210">
        <v>0</v>
      </c>
      <c r="AY210">
        <v>0</v>
      </c>
      <c r="AZ210">
        <v>0</v>
      </c>
    </row>
    <row r="211" spans="1:52">
      <c r="A211" t="s">
        <v>197</v>
      </c>
    </row>
    <row r="212" spans="1:52">
      <c r="A212" t="s">
        <v>207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308.79872484697717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406</v>
      </c>
      <c r="AU212">
        <v>399</v>
      </c>
      <c r="AV212">
        <v>406</v>
      </c>
      <c r="AW212">
        <v>423</v>
      </c>
      <c r="AX212">
        <v>0</v>
      </c>
      <c r="AY212">
        <v>0</v>
      </c>
      <c r="AZ212">
        <v>0</v>
      </c>
    </row>
    <row r="213" spans="1:52">
      <c r="A213" t="s">
        <v>193</v>
      </c>
      <c r="B213">
        <v>20199.531999999999</v>
      </c>
      <c r="C213">
        <v>20620.762999999999</v>
      </c>
      <c r="D213">
        <v>21832.091</v>
      </c>
      <c r="E213">
        <v>23424.478999999999</v>
      </c>
      <c r="F213">
        <v>25079.510999999999</v>
      </c>
      <c r="G213">
        <v>26585.435000000001</v>
      </c>
      <c r="H213">
        <v>28394.177</v>
      </c>
      <c r="I213">
        <v>28562.116999999998</v>
      </c>
      <c r="J213">
        <v>31655.606</v>
      </c>
      <c r="K213">
        <v>34288.398000000001</v>
      </c>
      <c r="L213">
        <v>37650.762999999999</v>
      </c>
      <c r="M213">
        <v>36040.684000000001</v>
      </c>
      <c r="N213">
        <v>36771.387999999999</v>
      </c>
      <c r="O213">
        <v>38841.218999999997</v>
      </c>
      <c r="P213">
        <v>36805.012000000002</v>
      </c>
      <c r="Q213">
        <v>39032.858</v>
      </c>
      <c r="R213">
        <v>42355.061999999998</v>
      </c>
      <c r="S213">
        <v>41710.163</v>
      </c>
      <c r="T213">
        <v>41516.934999999998</v>
      </c>
      <c r="U213">
        <v>43372.680999999997</v>
      </c>
      <c r="V213">
        <v>40485.447</v>
      </c>
      <c r="W213">
        <v>42410.887999999999</v>
      </c>
      <c r="X213">
        <v>40608.754999999997</v>
      </c>
      <c r="Y213">
        <v>41155.919000000002</v>
      </c>
      <c r="Z213">
        <v>43485.828000000001</v>
      </c>
      <c r="AA213">
        <v>47231.345999999998</v>
      </c>
      <c r="AB213">
        <v>49204.445</v>
      </c>
      <c r="AC213">
        <v>48400.375</v>
      </c>
      <c r="AD213">
        <v>49390.735000000001</v>
      </c>
      <c r="AE213">
        <v>47514.286</v>
      </c>
      <c r="AF213">
        <v>47198.124000000003</v>
      </c>
      <c r="AG213">
        <v>48694.838000000003</v>
      </c>
      <c r="AH213">
        <v>46543.921999999999</v>
      </c>
      <c r="AI213">
        <v>46505.622000000003</v>
      </c>
      <c r="AJ213">
        <v>49699.957999999999</v>
      </c>
      <c r="AK213">
        <v>50332.722999999998</v>
      </c>
      <c r="AL213">
        <v>51498.737000000001</v>
      </c>
      <c r="AM213">
        <v>50175.165000000001</v>
      </c>
      <c r="AN213">
        <v>51067.351000000002</v>
      </c>
      <c r="AO213">
        <v>50149.029000000002</v>
      </c>
      <c r="AP213">
        <v>47555.792000000001</v>
      </c>
      <c r="AQ213">
        <v>50531.548000000003</v>
      </c>
      <c r="AR213">
        <v>51783.589</v>
      </c>
      <c r="AS213">
        <v>50617.917999999998</v>
      </c>
      <c r="AT213">
        <v>52588.271000000001</v>
      </c>
      <c r="AU213">
        <v>51569.035000000003</v>
      </c>
      <c r="AV213">
        <v>50206.82</v>
      </c>
      <c r="AW213">
        <v>50059.597999999998</v>
      </c>
      <c r="AX213">
        <v>49601.27</v>
      </c>
      <c r="AY213">
        <v>45408.307999999997</v>
      </c>
      <c r="AZ213">
        <v>50777.669000000002</v>
      </c>
    </row>
    <row r="214" spans="1:52">
      <c r="A214" t="s">
        <v>40</v>
      </c>
      <c r="B214">
        <v>7451.7910000000002</v>
      </c>
      <c r="C214">
        <v>7905.567</v>
      </c>
      <c r="D214">
        <v>8744.82</v>
      </c>
      <c r="E214">
        <v>10645.893</v>
      </c>
      <c r="F214">
        <v>10533.126</v>
      </c>
      <c r="G214">
        <v>11382.642</v>
      </c>
      <c r="H214">
        <v>11638.888000000001</v>
      </c>
      <c r="I214">
        <v>12228.201999999999</v>
      </c>
      <c r="J214">
        <v>13182.739</v>
      </c>
      <c r="K214">
        <v>14325.052</v>
      </c>
      <c r="L214">
        <v>15802.393</v>
      </c>
      <c r="M214">
        <v>16388.901000000002</v>
      </c>
      <c r="N214">
        <v>17078.13</v>
      </c>
      <c r="O214">
        <v>18909.458999999999</v>
      </c>
      <c r="P214">
        <v>17651.393</v>
      </c>
      <c r="Q214">
        <v>17182.592000000001</v>
      </c>
      <c r="R214">
        <v>17779.445</v>
      </c>
      <c r="S214">
        <v>18075.918000000001</v>
      </c>
      <c r="T214">
        <v>18813.911</v>
      </c>
      <c r="U214">
        <v>19148.585999999999</v>
      </c>
      <c r="V214">
        <v>20036.16</v>
      </c>
      <c r="W214">
        <v>19655.205000000002</v>
      </c>
      <c r="X214">
        <v>19073.093000000001</v>
      </c>
      <c r="Y214">
        <v>20368.741000000002</v>
      </c>
      <c r="Z214">
        <v>20867.583999999999</v>
      </c>
      <c r="AA214">
        <v>22079.416000000001</v>
      </c>
      <c r="AB214">
        <v>23054.010999999999</v>
      </c>
      <c r="AC214">
        <v>22455.312999999998</v>
      </c>
      <c r="AD214">
        <v>22660.649000000001</v>
      </c>
      <c r="AE214">
        <v>22194.594000000001</v>
      </c>
      <c r="AF214">
        <v>24319.668000000001</v>
      </c>
      <c r="AG214">
        <v>24670.417000000001</v>
      </c>
      <c r="AH214">
        <v>24794.215</v>
      </c>
      <c r="AI214">
        <v>24176.303</v>
      </c>
      <c r="AJ214">
        <v>24409.74</v>
      </c>
      <c r="AK214">
        <v>24057.780999999999</v>
      </c>
      <c r="AL214">
        <v>24524.751</v>
      </c>
      <c r="AM214">
        <v>25004.563999999998</v>
      </c>
      <c r="AN214">
        <v>25305.478999999999</v>
      </c>
      <c r="AO214">
        <v>25321.905999999999</v>
      </c>
      <c r="AP214">
        <v>25009.177</v>
      </c>
      <c r="AQ214">
        <v>26547.492999999999</v>
      </c>
      <c r="AR214">
        <v>25867.239000000001</v>
      </c>
      <c r="AS214">
        <v>25973.906999999999</v>
      </c>
      <c r="AT214">
        <v>26089.133000000002</v>
      </c>
      <c r="AU214">
        <v>25916.120999999999</v>
      </c>
      <c r="AV214">
        <v>27056.405999999999</v>
      </c>
      <c r="AW214">
        <v>25763.048999999999</v>
      </c>
      <c r="AX214">
        <v>26775.629000000001</v>
      </c>
      <c r="AY214">
        <v>26952.323</v>
      </c>
      <c r="AZ214">
        <v>26305.710999999999</v>
      </c>
    </row>
    <row r="215" spans="1:52">
      <c r="A215" t="s">
        <v>206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2378.1379999999999</v>
      </c>
      <c r="N215">
        <v>1979.511</v>
      </c>
      <c r="O215">
        <v>2058.4580000000001</v>
      </c>
      <c r="P215">
        <v>2646.7910000000002</v>
      </c>
      <c r="Q215">
        <v>3052.9169999999999</v>
      </c>
      <c r="R215">
        <v>3457.3939999999998</v>
      </c>
      <c r="S215">
        <v>3843.328</v>
      </c>
      <c r="T215">
        <v>4201.5600000000004</v>
      </c>
      <c r="U215">
        <v>5448.8810000000003</v>
      </c>
      <c r="V215">
        <v>4465.1880000000001</v>
      </c>
      <c r="W215">
        <v>5331.6260000000002</v>
      </c>
      <c r="X215">
        <v>6395.1610000000001</v>
      </c>
      <c r="Y215">
        <v>7333.2179999999998</v>
      </c>
      <c r="Z215">
        <v>8440.8169999999991</v>
      </c>
      <c r="AA215">
        <v>7832.0450000000001</v>
      </c>
      <c r="AB215">
        <v>8044.1</v>
      </c>
      <c r="AC215">
        <v>8945.5349999999999</v>
      </c>
      <c r="AD215">
        <v>9265.1779999999999</v>
      </c>
      <c r="AE215">
        <v>9329.9809999999998</v>
      </c>
      <c r="AF215">
        <v>10465.307000000001</v>
      </c>
      <c r="AG215">
        <v>11402.157999999999</v>
      </c>
      <c r="AH215">
        <v>10908.603999999999</v>
      </c>
      <c r="AI215">
        <v>10963.552</v>
      </c>
      <c r="AJ215">
        <v>11439.296</v>
      </c>
      <c r="AK215">
        <v>12148.544</v>
      </c>
      <c r="AL215">
        <v>12882.164000000001</v>
      </c>
      <c r="AM215">
        <v>14360.101000000001</v>
      </c>
      <c r="AN215">
        <v>15958.981</v>
      </c>
      <c r="AO215">
        <v>15827.126</v>
      </c>
      <c r="AP215">
        <v>15949.811</v>
      </c>
      <c r="AQ215">
        <v>15774.472</v>
      </c>
      <c r="AR215">
        <v>16879.064999999999</v>
      </c>
      <c r="AS215">
        <v>16721.349999999999</v>
      </c>
      <c r="AT215">
        <v>18311.2</v>
      </c>
      <c r="AU215">
        <v>21390.288</v>
      </c>
      <c r="AV215">
        <v>22467.655999999999</v>
      </c>
      <c r="AW215">
        <v>24694.385999999999</v>
      </c>
      <c r="AX215">
        <v>25362.080999999998</v>
      </c>
      <c r="AY215">
        <v>22502.233</v>
      </c>
      <c r="AZ215">
        <v>0</v>
      </c>
    </row>
    <row r="216" spans="1:52">
      <c r="A216" t="s">
        <v>222</v>
      </c>
    </row>
    <row r="217" spans="1:52">
      <c r="A217" t="s">
        <v>213</v>
      </c>
      <c r="B217">
        <v>0</v>
      </c>
      <c r="C217">
        <v>0</v>
      </c>
      <c r="D217">
        <v>0</v>
      </c>
      <c r="E217">
        <v>0</v>
      </c>
      <c r="F217">
        <v>0</v>
      </c>
      <c r="G217" s="5">
        <v>2517.0499915997711</v>
      </c>
      <c r="H217" s="5">
        <v>2678.7199629544766</v>
      </c>
      <c r="I217" s="5">
        <v>2805.5857005385878</v>
      </c>
      <c r="J217" s="5">
        <v>2894.8399543687565</v>
      </c>
      <c r="K217" s="5">
        <v>2975.8819182209136</v>
      </c>
      <c r="L217" s="5">
        <v>3121.202272939518</v>
      </c>
      <c r="M217" s="5">
        <v>3277.3462022019094</v>
      </c>
      <c r="N217" s="5">
        <v>3470.460906773751</v>
      </c>
      <c r="O217" s="5">
        <v>3628.0107105447942</v>
      </c>
      <c r="P217" s="5">
        <v>3818.7133357615448</v>
      </c>
      <c r="Q217" s="5">
        <v>4012.2128220858931</v>
      </c>
      <c r="R217" s="5">
        <v>4194.934011482128</v>
      </c>
      <c r="S217" s="5">
        <v>4376.5660984325741</v>
      </c>
      <c r="T217" s="5">
        <v>4555.4319484481275</v>
      </c>
      <c r="U217" s="5">
        <v>4670.266945040692</v>
      </c>
      <c r="V217" s="5">
        <v>4615.0165031773377</v>
      </c>
      <c r="W217" s="5">
        <v>4680.3902798340323</v>
      </c>
      <c r="X217" s="5">
        <v>4804.2105594810237</v>
      </c>
      <c r="Y217" s="5">
        <v>4886.8990802987255</v>
      </c>
      <c r="Z217" s="5">
        <v>5063.2586166296369</v>
      </c>
      <c r="AA217" s="5">
        <v>5262.0111889884565</v>
      </c>
      <c r="AB217" s="5">
        <v>5005.3866914452447</v>
      </c>
      <c r="AC217" s="5">
        <v>5059.2847115004224</v>
      </c>
      <c r="AD217" s="5">
        <v>5362.5219822136769</v>
      </c>
      <c r="AE217" s="5">
        <v>5189.1660298295064</v>
      </c>
      <c r="AF217">
        <v>5307.75</v>
      </c>
      <c r="AG217">
        <v>5070.7330000000002</v>
      </c>
      <c r="AH217">
        <v>4143.1790000000001</v>
      </c>
      <c r="AI217">
        <v>3232.5569999999998</v>
      </c>
      <c r="AJ217">
        <v>2478.6469999999999</v>
      </c>
      <c r="AK217">
        <v>2225.0790000000002</v>
      </c>
      <c r="AL217">
        <v>2148.2449999999999</v>
      </c>
      <c r="AM217">
        <v>2141.0100000000002</v>
      </c>
      <c r="AN217">
        <v>2250.846</v>
      </c>
      <c r="AO217">
        <v>2238.37</v>
      </c>
      <c r="AP217">
        <v>2148.6619999999998</v>
      </c>
      <c r="AQ217">
        <v>2122.29</v>
      </c>
      <c r="AR217">
        <v>2128.8620000000001</v>
      </c>
      <c r="AS217">
        <v>2169.6579999999999</v>
      </c>
      <c r="AT217">
        <v>2349.7020000000002</v>
      </c>
      <c r="AU217">
        <v>2349.672</v>
      </c>
      <c r="AV217">
        <v>2431.7950000000001</v>
      </c>
      <c r="AW217">
        <v>2601.7240000000002</v>
      </c>
      <c r="AX217">
        <v>2494.1999999999998</v>
      </c>
      <c r="AY217">
        <v>2318.4499999999998</v>
      </c>
      <c r="AZ217">
        <v>0</v>
      </c>
    </row>
    <row r="218" spans="1:52">
      <c r="A218" t="s">
        <v>223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7576.47</v>
      </c>
      <c r="N218">
        <v>7645.5140000000001</v>
      </c>
      <c r="O218">
        <v>7692.9440000000004</v>
      </c>
      <c r="P218">
        <v>7667.018</v>
      </c>
      <c r="Q218">
        <v>7671.0050000000001</v>
      </c>
      <c r="R218">
        <v>7748.0860000000002</v>
      </c>
      <c r="S218">
        <v>7750.5910000000003</v>
      </c>
      <c r="T218">
        <v>7838.366</v>
      </c>
      <c r="U218">
        <v>7912.076</v>
      </c>
      <c r="V218">
        <v>8015.0410000000002</v>
      </c>
      <c r="W218">
        <v>8129.0990000000002</v>
      </c>
      <c r="X218">
        <v>8250.4889999999996</v>
      </c>
      <c r="Y218">
        <v>8420.4850000000006</v>
      </c>
      <c r="Z218">
        <v>8585.3220000000001</v>
      </c>
      <c r="AA218">
        <v>8767.56</v>
      </c>
      <c r="AB218">
        <v>8981.2119999999995</v>
      </c>
      <c r="AC218">
        <v>9145.6270000000004</v>
      </c>
      <c r="AD218">
        <v>9310.8019999999997</v>
      </c>
      <c r="AE218">
        <v>9515.1589999999997</v>
      </c>
      <c r="AF218">
        <v>9732.94</v>
      </c>
      <c r="AG218">
        <v>9932.4580000000005</v>
      </c>
      <c r="AH218">
        <v>10060.703</v>
      </c>
      <c r="AI218">
        <v>10333.552</v>
      </c>
      <c r="AJ218">
        <v>10519.404</v>
      </c>
      <c r="AK218">
        <v>11021.752</v>
      </c>
      <c r="AL218">
        <v>11158.082</v>
      </c>
      <c r="AM218">
        <v>11266.306</v>
      </c>
      <c r="AN218">
        <v>11933.156999999999</v>
      </c>
      <c r="AO218">
        <v>12751.169</v>
      </c>
      <c r="AP218">
        <v>13389.944</v>
      </c>
      <c r="AQ218">
        <v>14209.299000000001</v>
      </c>
      <c r="AR218">
        <v>14927.800999999999</v>
      </c>
      <c r="AS218">
        <v>15495.130999999999</v>
      </c>
      <c r="AT218">
        <v>16189.549000000001</v>
      </c>
      <c r="AU218">
        <v>17160.258000000002</v>
      </c>
      <c r="AV218">
        <v>17840.780999999999</v>
      </c>
      <c r="AW218">
        <v>18334.861000000001</v>
      </c>
      <c r="AX218">
        <v>18956.86</v>
      </c>
      <c r="AY218">
        <v>19616.007000000001</v>
      </c>
      <c r="AZ218">
        <v>0</v>
      </c>
    </row>
    <row r="219" spans="1:52">
      <c r="A219" t="s">
        <v>212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13689.813</v>
      </c>
      <c r="N219">
        <v>14369.745000000001</v>
      </c>
      <c r="O219">
        <v>15607.321</v>
      </c>
      <c r="P219">
        <v>15941.135</v>
      </c>
      <c r="Q219">
        <v>17340.900000000001</v>
      </c>
      <c r="R219">
        <v>18835.744999999999</v>
      </c>
      <c r="S219">
        <v>20055.166000000001</v>
      </c>
      <c r="T219">
        <v>20841.2</v>
      </c>
      <c r="U219">
        <v>22015.39</v>
      </c>
      <c r="V219">
        <v>22005.379000000001</v>
      </c>
      <c r="W219">
        <v>22244.072</v>
      </c>
      <c r="X219">
        <v>22494.672999999999</v>
      </c>
      <c r="Y219">
        <v>20669.521000000001</v>
      </c>
      <c r="Z219">
        <v>22824.248</v>
      </c>
      <c r="AA219">
        <v>24742.852999999999</v>
      </c>
      <c r="AB219">
        <v>25988.253000000001</v>
      </c>
      <c r="AC219">
        <v>28708.742999999999</v>
      </c>
      <c r="AD219">
        <v>32127.239000000001</v>
      </c>
      <c r="AE219">
        <v>36624.75</v>
      </c>
      <c r="AF219">
        <v>41946.328999999998</v>
      </c>
      <c r="AG219">
        <v>45541.425999999999</v>
      </c>
      <c r="AH219">
        <v>48524.972999999998</v>
      </c>
      <c r="AI219">
        <v>51055.55</v>
      </c>
      <c r="AJ219">
        <v>55077.411999999997</v>
      </c>
      <c r="AK219">
        <v>61912.637000000002</v>
      </c>
      <c r="AL219">
        <v>69223.998999999996</v>
      </c>
      <c r="AM219">
        <v>70495.460999999996</v>
      </c>
      <c r="AN219">
        <v>66092.547999999995</v>
      </c>
      <c r="AO219">
        <v>70560.5</v>
      </c>
      <c r="AP219">
        <v>72369.906000000003</v>
      </c>
      <c r="AQ219">
        <v>75931.402000000002</v>
      </c>
      <c r="AR219">
        <v>81160.224000000002</v>
      </c>
      <c r="AS219">
        <v>87728.872000000003</v>
      </c>
      <c r="AT219">
        <v>94649.46</v>
      </c>
      <c r="AU219">
        <v>96016.922000000006</v>
      </c>
      <c r="AV219">
        <v>98183.087</v>
      </c>
      <c r="AW219">
        <v>102206.548</v>
      </c>
      <c r="AX219">
        <v>106304.701</v>
      </c>
      <c r="AY219">
        <v>103315.944</v>
      </c>
      <c r="AZ219">
        <v>0</v>
      </c>
    </row>
    <row r="220" spans="1:52">
      <c r="A220" t="s">
        <v>215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58</v>
      </c>
      <c r="AU220">
        <v>58</v>
      </c>
      <c r="AV220">
        <v>59</v>
      </c>
      <c r="AW220">
        <v>61</v>
      </c>
      <c r="AX220">
        <v>0</v>
      </c>
      <c r="AY220">
        <v>0</v>
      </c>
      <c r="AZ220">
        <v>0</v>
      </c>
    </row>
    <row r="221" spans="1:52">
      <c r="A221" t="s">
        <v>211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726.75300000000004</v>
      </c>
      <c r="N221">
        <v>746.28899999999999</v>
      </c>
      <c r="O221">
        <v>746.28399999999999</v>
      </c>
      <c r="P221">
        <v>745.99900000000002</v>
      </c>
      <c r="Q221">
        <v>777.42700000000002</v>
      </c>
      <c r="R221">
        <v>778.41399999999999</v>
      </c>
      <c r="S221">
        <v>826.08699999999999</v>
      </c>
      <c r="T221">
        <v>849.82500000000005</v>
      </c>
      <c r="U221">
        <v>884.14400000000001</v>
      </c>
      <c r="V221">
        <v>887.827</v>
      </c>
      <c r="W221">
        <v>905.87300000000005</v>
      </c>
      <c r="X221">
        <v>954.19899999999996</v>
      </c>
      <c r="Y221">
        <v>931.00099999999998</v>
      </c>
      <c r="Z221">
        <v>967.74300000000005</v>
      </c>
      <c r="AA221">
        <v>986.23900000000003</v>
      </c>
      <c r="AB221">
        <v>1076.2909999999999</v>
      </c>
      <c r="AC221">
        <v>1139.183</v>
      </c>
      <c r="AD221">
        <v>1162.9829999999999</v>
      </c>
      <c r="AE221">
        <v>1198.8900000000001</v>
      </c>
      <c r="AF221">
        <v>1263.24</v>
      </c>
      <c r="AG221">
        <v>1293.8320000000001</v>
      </c>
      <c r="AH221">
        <v>1309.652</v>
      </c>
      <c r="AI221">
        <v>1315.8440000000001</v>
      </c>
      <c r="AJ221">
        <v>1488.085</v>
      </c>
      <c r="AK221">
        <v>1566.2560000000001</v>
      </c>
      <c r="AL221">
        <v>1756.175</v>
      </c>
      <c r="AM221">
        <v>1730.835</v>
      </c>
      <c r="AN221">
        <v>1850.104</v>
      </c>
      <c r="AO221">
        <v>2115.2370000000001</v>
      </c>
      <c r="AP221">
        <v>2110.7359999999999</v>
      </c>
      <c r="AQ221">
        <v>2105.7469999999998</v>
      </c>
      <c r="AR221">
        <v>2181.6260000000002</v>
      </c>
      <c r="AS221">
        <v>2302.761</v>
      </c>
      <c r="AT221">
        <v>2327.027</v>
      </c>
      <c r="AU221">
        <v>2371.7550000000001</v>
      </c>
      <c r="AV221">
        <v>2367.8649999999998</v>
      </c>
      <c r="AW221">
        <v>2458.0680000000002</v>
      </c>
      <c r="AX221">
        <v>2562.6909999999998</v>
      </c>
      <c r="AY221">
        <v>2626.598</v>
      </c>
      <c r="AZ221">
        <v>0</v>
      </c>
    </row>
    <row r="222" spans="1:52">
      <c r="A222" t="s">
        <v>214</v>
      </c>
    </row>
    <row r="223" spans="1:52">
      <c r="A223" t="s">
        <v>218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25.345564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57</v>
      </c>
      <c r="AU223">
        <v>57</v>
      </c>
      <c r="AV223">
        <v>57</v>
      </c>
      <c r="AW223">
        <v>58</v>
      </c>
      <c r="AX223">
        <v>0</v>
      </c>
      <c r="AY223">
        <v>0</v>
      </c>
      <c r="AZ223">
        <v>0</v>
      </c>
    </row>
    <row r="224" spans="1:52">
      <c r="A224" t="s">
        <v>220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2620.127</v>
      </c>
      <c r="N224">
        <v>2668.991</v>
      </c>
      <c r="O224">
        <v>2633.183</v>
      </c>
      <c r="P224">
        <v>2657.636</v>
      </c>
      <c r="Q224">
        <v>2304.4369999999999</v>
      </c>
      <c r="R224">
        <v>2561</v>
      </c>
      <c r="S224">
        <v>2903.6260000000002</v>
      </c>
      <c r="T224">
        <v>3492.011</v>
      </c>
      <c r="U224">
        <v>3617.63</v>
      </c>
      <c r="V224">
        <v>3811.7379999999998</v>
      </c>
      <c r="W224">
        <v>4048.2420000000002</v>
      </c>
      <c r="X224">
        <v>4071.8139999999999</v>
      </c>
      <c r="Y224">
        <v>4220.5940000000001</v>
      </c>
      <c r="Z224">
        <v>4770.7280000000001</v>
      </c>
      <c r="AA224">
        <v>5073.9970000000003</v>
      </c>
      <c r="AB224">
        <v>5304.0810000000001</v>
      </c>
      <c r="AC224">
        <v>4989.3029999999999</v>
      </c>
      <c r="AD224">
        <v>5475.2359999999999</v>
      </c>
      <c r="AE224">
        <v>5315.8980000000001</v>
      </c>
      <c r="AF224">
        <v>5970.2439999999997</v>
      </c>
      <c r="AG224">
        <v>5933.6459999999997</v>
      </c>
      <c r="AH224">
        <v>6524.7510000000002</v>
      </c>
      <c r="AI224">
        <v>6243.5550000000003</v>
      </c>
      <c r="AJ224">
        <v>6280.1530000000002</v>
      </c>
      <c r="AK224">
        <v>6132.6689999999999</v>
      </c>
      <c r="AL224">
        <v>7256.393</v>
      </c>
      <c r="AM224">
        <v>6556.6210000000001</v>
      </c>
      <c r="AN224">
        <v>7944.0519999999997</v>
      </c>
      <c r="AO224">
        <v>9041.4230000000007</v>
      </c>
      <c r="AP224">
        <v>10657.054</v>
      </c>
      <c r="AQ224">
        <v>11501.615</v>
      </c>
      <c r="AR224">
        <v>12294.300999999999</v>
      </c>
      <c r="AS224">
        <v>13593.492</v>
      </c>
      <c r="AT224">
        <v>14103.056</v>
      </c>
      <c r="AU224">
        <v>16763.548999999999</v>
      </c>
      <c r="AV224">
        <v>19558.806</v>
      </c>
      <c r="AW224">
        <v>20165.163</v>
      </c>
      <c r="AX224">
        <v>19326.71</v>
      </c>
      <c r="AY224">
        <v>20256.632000000001</v>
      </c>
      <c r="AZ224">
        <v>0</v>
      </c>
    </row>
    <row r="225" spans="1:52">
      <c r="A225" t="s">
        <v>217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1655.66</v>
      </c>
      <c r="N225">
        <v>1809.271</v>
      </c>
      <c r="O225">
        <v>1886.03</v>
      </c>
      <c r="P225">
        <v>2100.9560000000001</v>
      </c>
      <c r="Q225">
        <v>2173.2739999999999</v>
      </c>
      <c r="R225">
        <v>2318.375</v>
      </c>
      <c r="S225">
        <v>2516.6819999999998</v>
      </c>
      <c r="T225">
        <v>2763.3850000000002</v>
      </c>
      <c r="U225">
        <v>3001.3229999999999</v>
      </c>
      <c r="V225">
        <v>3267.9389999999999</v>
      </c>
      <c r="W225">
        <v>3372.857</v>
      </c>
      <c r="X225">
        <v>3318.886</v>
      </c>
      <c r="Y225">
        <v>3773.4319999999998</v>
      </c>
      <c r="Z225">
        <v>3998.0549999999998</v>
      </c>
      <c r="AA225">
        <v>4164.2659999999996</v>
      </c>
      <c r="AB225">
        <v>4106.5749999999998</v>
      </c>
      <c r="AC225">
        <v>4164.7190000000001</v>
      </c>
      <c r="AD225">
        <v>4378.5479999999998</v>
      </c>
      <c r="AE225">
        <v>4358.1180000000004</v>
      </c>
      <c r="AF225">
        <v>4945.857</v>
      </c>
      <c r="AG225">
        <v>4897.9979999999996</v>
      </c>
      <c r="AH225">
        <v>5446.8140000000003</v>
      </c>
      <c r="AI225">
        <v>5302.6509999999998</v>
      </c>
      <c r="AJ225">
        <v>5731.0420000000004</v>
      </c>
      <c r="AK225">
        <v>5804.3230000000003</v>
      </c>
      <c r="AL225">
        <v>6067.0730000000003</v>
      </c>
      <c r="AM225">
        <v>6257.652</v>
      </c>
      <c r="AN225">
        <v>6820.42</v>
      </c>
      <c r="AO225">
        <v>7049.9269999999997</v>
      </c>
      <c r="AP225">
        <v>7305.91</v>
      </c>
      <c r="AQ225">
        <v>7717</v>
      </c>
      <c r="AR225">
        <v>7819.5119999999997</v>
      </c>
      <c r="AS225">
        <v>8033.4589999999998</v>
      </c>
      <c r="AT225">
        <v>8465.5499999999993</v>
      </c>
      <c r="AU225">
        <v>8230.3250000000007</v>
      </c>
      <c r="AV225">
        <v>8521.0930000000008</v>
      </c>
      <c r="AW225">
        <v>8836.11</v>
      </c>
      <c r="AX225">
        <v>9186.9940000000006</v>
      </c>
      <c r="AY225">
        <v>9200.0220000000008</v>
      </c>
      <c r="AZ225">
        <v>0</v>
      </c>
    </row>
    <row r="226" spans="1:52">
      <c r="A226" t="s">
        <v>219</v>
      </c>
      <c r="B226">
        <v>10689.867</v>
      </c>
      <c r="C226">
        <v>10849.816999999999</v>
      </c>
      <c r="D226">
        <v>11853.724</v>
      </c>
      <c r="E226">
        <v>12449.335999999999</v>
      </c>
      <c r="F226">
        <v>13123.261</v>
      </c>
      <c r="G226">
        <v>13810.89</v>
      </c>
      <c r="H226">
        <v>15169.011</v>
      </c>
      <c r="I226">
        <v>15717.79</v>
      </c>
      <c r="J226">
        <v>16525.528999999999</v>
      </c>
      <c r="K226">
        <v>17421.444</v>
      </c>
      <c r="L226">
        <v>18212.381000000001</v>
      </c>
      <c r="M226">
        <v>19543.716</v>
      </c>
      <c r="N226">
        <v>22072.567999999999</v>
      </c>
      <c r="O226">
        <v>24354.868999999999</v>
      </c>
      <c r="P226">
        <v>25203.407999999999</v>
      </c>
      <c r="Q226">
        <v>26756.316999999999</v>
      </c>
      <c r="R226">
        <v>29116.78</v>
      </c>
      <c r="S226">
        <v>31931.477999999999</v>
      </c>
      <c r="T226">
        <v>31809.575000000001</v>
      </c>
      <c r="U226">
        <v>30244.168000000001</v>
      </c>
      <c r="V226">
        <v>31444.690999999999</v>
      </c>
      <c r="W226">
        <v>31708.830999999998</v>
      </c>
      <c r="X226">
        <v>33701.368999999999</v>
      </c>
      <c r="Y226">
        <v>35680.819000000003</v>
      </c>
      <c r="Z226">
        <v>37114.063000000002</v>
      </c>
      <c r="AA226">
        <v>39315.665000000001</v>
      </c>
      <c r="AB226">
        <v>42358.190999999999</v>
      </c>
      <c r="AC226">
        <v>46911.902000000002</v>
      </c>
      <c r="AD226">
        <v>47314.567999999999</v>
      </c>
      <c r="AE226">
        <v>49094.067000000003</v>
      </c>
      <c r="AF226">
        <v>52756.04</v>
      </c>
      <c r="AG226">
        <v>52088.959000000003</v>
      </c>
      <c r="AH226">
        <v>53683.247000000003</v>
      </c>
      <c r="AI226">
        <v>56890.77</v>
      </c>
      <c r="AJ226">
        <v>56199.771999999997</v>
      </c>
      <c r="AK226">
        <v>61545.116999999998</v>
      </c>
      <c r="AL226">
        <v>66935.601999999999</v>
      </c>
      <c r="AM226">
        <v>70481.134000000005</v>
      </c>
      <c r="AN226">
        <v>71681.929999999993</v>
      </c>
      <c r="AO226">
        <v>70376.209000000003</v>
      </c>
      <c r="AP226">
        <v>76348.213000000003</v>
      </c>
      <c r="AQ226">
        <v>70401.701000000001</v>
      </c>
      <c r="AR226">
        <v>74247.891000000003</v>
      </c>
      <c r="AS226">
        <v>77833.240999999995</v>
      </c>
      <c r="AT226">
        <v>80857.714000000007</v>
      </c>
      <c r="AU226">
        <v>84379.092999999993</v>
      </c>
      <c r="AV226">
        <v>93034.987999999998</v>
      </c>
      <c r="AW226">
        <v>100005.02499999999</v>
      </c>
      <c r="AX226">
        <v>98501.726999999999</v>
      </c>
      <c r="AY226">
        <v>97660.684999999998</v>
      </c>
      <c r="AZ226">
        <v>104799.515</v>
      </c>
    </row>
    <row r="227" spans="1:52">
      <c r="A227" t="s">
        <v>216</v>
      </c>
      <c r="B227">
        <v>0</v>
      </c>
      <c r="C227">
        <v>0</v>
      </c>
      <c r="D227">
        <v>0</v>
      </c>
      <c r="E227">
        <v>0</v>
      </c>
      <c r="F227">
        <v>0</v>
      </c>
      <c r="G227" s="5">
        <v>8912.7128298189818</v>
      </c>
      <c r="H227" s="5">
        <v>9485.1758451338846</v>
      </c>
      <c r="I227" s="5">
        <v>9934.3992975102519</v>
      </c>
      <c r="J227" s="5">
        <v>10250.442894531727</v>
      </c>
      <c r="K227" s="5">
        <v>10537.407298651397</v>
      </c>
      <c r="L227" s="5">
        <v>11051.977368477923</v>
      </c>
      <c r="M227" s="5">
        <v>11604.873022628502</v>
      </c>
      <c r="N227" s="5">
        <v>12288.679824562629</v>
      </c>
      <c r="O227" s="5">
        <v>12846.553590316946</v>
      </c>
      <c r="P227" s="5">
        <v>13521.81937372287</v>
      </c>
      <c r="Q227" s="5">
        <v>14206.988663201419</v>
      </c>
      <c r="R227" s="5">
        <v>14853.992693493463</v>
      </c>
      <c r="S227" s="5">
        <v>15497.140281770464</v>
      </c>
      <c r="T227" s="5">
        <v>16130.492802209235</v>
      </c>
      <c r="U227" s="5">
        <v>16537.11617117628</v>
      </c>
      <c r="V227" s="5">
        <v>16341.477894744705</v>
      </c>
      <c r="W227" s="5">
        <v>16572.962251386951</v>
      </c>
      <c r="X227" s="5">
        <v>17011.401932237353</v>
      </c>
      <c r="Y227" s="5">
        <v>17304.196689127457</v>
      </c>
      <c r="Z227" s="5">
        <v>17928.674513311798</v>
      </c>
      <c r="AA227" s="5">
        <v>18632.4446440338</v>
      </c>
      <c r="AB227" s="5">
        <v>23379.164954096632</v>
      </c>
      <c r="AC227" s="5">
        <v>23490.528120762672</v>
      </c>
      <c r="AD227" s="5">
        <v>23724.849042142556</v>
      </c>
      <c r="AE227" s="5">
        <v>24090.861117124135</v>
      </c>
      <c r="AF227">
        <v>19630.441999999999</v>
      </c>
      <c r="AG227">
        <v>16962.276999999998</v>
      </c>
      <c r="AH227">
        <v>11327.047</v>
      </c>
      <c r="AI227">
        <v>10721.148999999999</v>
      </c>
      <c r="AJ227">
        <v>13527.439</v>
      </c>
      <c r="AK227">
        <v>13897.941999999999</v>
      </c>
      <c r="AL227">
        <v>12192.370999999999</v>
      </c>
      <c r="AM227">
        <v>12239.563</v>
      </c>
      <c r="AN227">
        <v>12083.710999999999</v>
      </c>
      <c r="AO227">
        <v>14306.472</v>
      </c>
      <c r="AP227">
        <v>14506.643</v>
      </c>
      <c r="AQ227">
        <v>15121.296</v>
      </c>
      <c r="AR227">
        <v>15368.821</v>
      </c>
      <c r="AS227">
        <v>17171.875</v>
      </c>
      <c r="AT227">
        <v>17666.689999999999</v>
      </c>
      <c r="AU227">
        <v>18510.82</v>
      </c>
      <c r="AV227">
        <v>18889.058000000001</v>
      </c>
      <c r="AW227">
        <v>21923.782999999999</v>
      </c>
      <c r="AX227">
        <v>22479.487000000001</v>
      </c>
      <c r="AY227">
        <v>19583.811000000002</v>
      </c>
      <c r="AZ227">
        <v>0</v>
      </c>
    </row>
    <row r="228" spans="1:52">
      <c r="A228" t="s">
        <v>208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</row>
    <row r="229" spans="1:52">
      <c r="A229" t="s">
        <v>221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</row>
    <row r="230" spans="1:52">
      <c r="A230" t="s">
        <v>226</v>
      </c>
    </row>
    <row r="231" spans="1:52">
      <c r="A231" t="s">
        <v>234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</row>
    <row r="232" spans="1:52">
      <c r="A232" t="s">
        <v>225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</row>
    <row r="233" spans="1:52">
      <c r="A233" t="s">
        <v>224</v>
      </c>
      <c r="B233">
        <v>0</v>
      </c>
      <c r="C233">
        <v>0</v>
      </c>
      <c r="D233">
        <v>0</v>
      </c>
      <c r="E233">
        <v>0</v>
      </c>
      <c r="F233">
        <v>0</v>
      </c>
      <c r="G233" s="5">
        <v>104014.43738788164</v>
      </c>
      <c r="H233" s="5">
        <v>110695.27851900549</v>
      </c>
      <c r="I233" s="5">
        <v>115937.87138074799</v>
      </c>
      <c r="J233" s="5">
        <v>119626.2093269958</v>
      </c>
      <c r="K233" s="5">
        <v>122975.18304743175</v>
      </c>
      <c r="L233" s="5">
        <v>128980.39350710009</v>
      </c>
      <c r="M233" s="5">
        <v>135432.87677440236</v>
      </c>
      <c r="N233" s="5">
        <v>143413.13835617591</v>
      </c>
      <c r="O233" s="5">
        <v>149923.71790545247</v>
      </c>
      <c r="P233" s="5">
        <v>157804.30285073011</v>
      </c>
      <c r="Q233" s="5">
        <v>165800.46513278282</v>
      </c>
      <c r="R233" s="5">
        <v>173351.22565693693</v>
      </c>
      <c r="S233" s="5">
        <v>180856.98017066828</v>
      </c>
      <c r="T233" s="5">
        <v>188248.42285927708</v>
      </c>
      <c r="U233" s="5">
        <v>192993.85803254644</v>
      </c>
      <c r="V233" s="5">
        <v>190710.6917684564</v>
      </c>
      <c r="W233" s="5">
        <v>193412.19417069724</v>
      </c>
      <c r="X233" s="5">
        <v>198528.93669375946</v>
      </c>
      <c r="Y233" s="5">
        <v>201945.95264496945</v>
      </c>
      <c r="Z233" s="5">
        <v>209233.82456275701</v>
      </c>
      <c r="AA233" s="5">
        <v>217447.06508729566</v>
      </c>
      <c r="AB233" s="5">
        <v>219016.56688260176</v>
      </c>
      <c r="AC233" s="5">
        <v>223890.38417306507</v>
      </c>
      <c r="AD233" s="5">
        <v>224716.14958596582</v>
      </c>
      <c r="AE233" s="5">
        <v>215800.90617779572</v>
      </c>
      <c r="AF233">
        <v>251756.008</v>
      </c>
      <c r="AG233">
        <v>252341.997</v>
      </c>
      <c r="AH233">
        <v>219573.52100000001</v>
      </c>
      <c r="AI233">
        <v>194507.33900000001</v>
      </c>
      <c r="AJ233">
        <v>165770.23199999999</v>
      </c>
      <c r="AK233">
        <v>163812.78200000001</v>
      </c>
      <c r="AL233">
        <v>150191.995</v>
      </c>
      <c r="AM233">
        <v>143575.016</v>
      </c>
      <c r="AN233">
        <v>135699.74400000001</v>
      </c>
      <c r="AO233">
        <v>135065.04</v>
      </c>
      <c r="AP233">
        <v>133792.43799999999</v>
      </c>
      <c r="AQ233">
        <v>134100.28599999999</v>
      </c>
      <c r="AR233">
        <v>135600.83499999999</v>
      </c>
      <c r="AS233">
        <v>144616.321</v>
      </c>
      <c r="AT233">
        <v>143870.69099999999</v>
      </c>
      <c r="AU233">
        <v>142886.15900000001</v>
      </c>
      <c r="AV233">
        <v>137331.81</v>
      </c>
      <c r="AW233">
        <v>137341.64499999999</v>
      </c>
      <c r="AX233">
        <v>136050.41800000001</v>
      </c>
      <c r="AY233">
        <v>115472.09699999999</v>
      </c>
      <c r="AZ233">
        <v>0</v>
      </c>
    </row>
    <row r="234" spans="1:52">
      <c r="A234" t="s">
        <v>1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1011.96</v>
      </c>
      <c r="N234">
        <v>1051.1079999999999</v>
      </c>
      <c r="O234">
        <v>1304.934</v>
      </c>
      <c r="P234">
        <v>1341.1980000000001</v>
      </c>
      <c r="Q234">
        <v>1937.3910000000001</v>
      </c>
      <c r="R234">
        <v>2460.857</v>
      </c>
      <c r="S234">
        <v>4106.2359999999999</v>
      </c>
      <c r="T234">
        <v>4768.0410000000002</v>
      </c>
      <c r="U234">
        <v>5560.2179999999998</v>
      </c>
      <c r="V234">
        <v>7223.0439999999999</v>
      </c>
      <c r="W234">
        <v>8849.5640000000003</v>
      </c>
      <c r="X234">
        <v>9640.7569999999996</v>
      </c>
      <c r="Y234">
        <v>9270.2080000000005</v>
      </c>
      <c r="Z234">
        <v>12035.768</v>
      </c>
      <c r="AA234">
        <v>13675.712</v>
      </c>
      <c r="AB234">
        <v>15533.424999999999</v>
      </c>
      <c r="AC234">
        <v>17246.893</v>
      </c>
      <c r="AD234">
        <v>17700.802</v>
      </c>
      <c r="AE234">
        <v>20433.704000000002</v>
      </c>
      <c r="AF234">
        <v>20361.931</v>
      </c>
      <c r="AG234">
        <v>23418.856</v>
      </c>
      <c r="AH234">
        <v>22273.454000000002</v>
      </c>
      <c r="AI234">
        <v>23422.170999999998</v>
      </c>
      <c r="AJ234">
        <v>25981.412</v>
      </c>
      <c r="AK234">
        <v>27605.526999999998</v>
      </c>
      <c r="AL234">
        <v>31191.58</v>
      </c>
      <c r="AM234">
        <v>30789.034</v>
      </c>
      <c r="AN234">
        <v>31953.05</v>
      </c>
      <c r="AO234">
        <v>32770.957999999999</v>
      </c>
      <c r="AP234">
        <v>34371.26</v>
      </c>
      <c r="AQ234">
        <v>37346.019999999997</v>
      </c>
      <c r="AR234">
        <v>40483.953999999998</v>
      </c>
      <c r="AS234">
        <v>40080.000999999997</v>
      </c>
      <c r="AT234">
        <v>42326.165999999997</v>
      </c>
      <c r="AU234">
        <v>43231.773000000001</v>
      </c>
      <c r="AV234">
        <v>45494.974000000002</v>
      </c>
      <c r="AW234">
        <v>51685.968000000001</v>
      </c>
      <c r="AX234">
        <v>58402.161</v>
      </c>
      <c r="AY234">
        <v>59590.288</v>
      </c>
      <c r="AZ234">
        <v>0</v>
      </c>
    </row>
    <row r="235" spans="1:52">
      <c r="A235" t="s">
        <v>73</v>
      </c>
      <c r="B235">
        <v>158917.658</v>
      </c>
      <c r="C235">
        <v>158752.92499999999</v>
      </c>
      <c r="D235">
        <v>164402.93799999999</v>
      </c>
      <c r="E235">
        <v>171509.99299999999</v>
      </c>
      <c r="F235">
        <v>173476.86600000001</v>
      </c>
      <c r="G235">
        <v>180946.95</v>
      </c>
      <c r="H235">
        <v>180710.655</v>
      </c>
      <c r="I235">
        <v>183816.753</v>
      </c>
      <c r="J235">
        <v>188059.02799999999</v>
      </c>
      <c r="K235">
        <v>197213.47200000001</v>
      </c>
      <c r="L235">
        <v>205116.424</v>
      </c>
      <c r="M235">
        <v>208676.41899999999</v>
      </c>
      <c r="N235">
        <v>210208.467</v>
      </c>
      <c r="O235">
        <v>218071.30100000001</v>
      </c>
      <c r="P235">
        <v>210010.049</v>
      </c>
      <c r="Q235">
        <v>199366.405</v>
      </c>
      <c r="R235">
        <v>203317.31299999999</v>
      </c>
      <c r="S235">
        <v>207656.524</v>
      </c>
      <c r="T235">
        <v>206546.61300000001</v>
      </c>
      <c r="U235">
        <v>217055.63200000001</v>
      </c>
      <c r="V235">
        <v>198431.522</v>
      </c>
      <c r="W235">
        <v>192447.60800000001</v>
      </c>
      <c r="X235">
        <v>191367.23499999999</v>
      </c>
      <c r="Y235">
        <v>190307.90700000001</v>
      </c>
      <c r="Z235">
        <v>189955.497</v>
      </c>
      <c r="AA235">
        <v>200784.943</v>
      </c>
      <c r="AB235">
        <v>203953.51</v>
      </c>
      <c r="AC235">
        <v>205551.40100000001</v>
      </c>
      <c r="AD235">
        <v>207404.53400000001</v>
      </c>
      <c r="AE235">
        <v>206972.72</v>
      </c>
      <c r="AF235">
        <v>205919.95199999999</v>
      </c>
      <c r="AG235">
        <v>212959.861</v>
      </c>
      <c r="AH235">
        <v>212211.77</v>
      </c>
      <c r="AI235">
        <v>214261.54300000001</v>
      </c>
      <c r="AJ235">
        <v>215788.27</v>
      </c>
      <c r="AK235">
        <v>216263.87</v>
      </c>
      <c r="AL235">
        <v>225574.791</v>
      </c>
      <c r="AM235">
        <v>219252.842</v>
      </c>
      <c r="AN235">
        <v>221482.644</v>
      </c>
      <c r="AO235">
        <v>222040.09700000001</v>
      </c>
      <c r="AP235">
        <v>222936.24799999999</v>
      </c>
      <c r="AQ235">
        <v>223770.31599999999</v>
      </c>
      <c r="AR235">
        <v>218451.595</v>
      </c>
      <c r="AS235">
        <v>222249.18599999999</v>
      </c>
      <c r="AT235">
        <v>221907.87</v>
      </c>
      <c r="AU235">
        <v>222363.77600000001</v>
      </c>
      <c r="AV235">
        <v>218984.79399999999</v>
      </c>
      <c r="AW235">
        <v>210258.641</v>
      </c>
      <c r="AX235">
        <v>208143.05300000001</v>
      </c>
      <c r="AY235">
        <v>196762.476</v>
      </c>
      <c r="AZ235">
        <v>204233.932</v>
      </c>
    </row>
    <row r="236" spans="1:52">
      <c r="A236" t="s">
        <v>227</v>
      </c>
      <c r="B236">
        <v>1019297.875</v>
      </c>
      <c r="C236">
        <v>1030883.581</v>
      </c>
      <c r="D236">
        <v>1077184.78</v>
      </c>
      <c r="E236">
        <v>1132953.0419999999</v>
      </c>
      <c r="F236">
        <v>1177615.2649999999</v>
      </c>
      <c r="G236">
        <v>1225643.406</v>
      </c>
      <c r="H236">
        <v>1295593.3940000001</v>
      </c>
      <c r="I236">
        <v>1353200.5109999999</v>
      </c>
      <c r="J236">
        <v>1419688.638</v>
      </c>
      <c r="K236">
        <v>1486102.0249999999</v>
      </c>
      <c r="L236">
        <v>1552056.7849999999</v>
      </c>
      <c r="M236">
        <v>1587469.8910000001</v>
      </c>
      <c r="N236">
        <v>1666785.355</v>
      </c>
      <c r="O236">
        <v>1729941.1159999999</v>
      </c>
      <c r="P236">
        <v>1691496.7069999999</v>
      </c>
      <c r="Q236">
        <v>1653546.2139999999</v>
      </c>
      <c r="R236">
        <v>1766206.084</v>
      </c>
      <c r="S236">
        <v>1824805.8489999999</v>
      </c>
      <c r="T236">
        <v>1878261.949</v>
      </c>
      <c r="U236">
        <v>1874042.371</v>
      </c>
      <c r="V236">
        <v>1804678.442</v>
      </c>
      <c r="W236">
        <v>1754849.9669999999</v>
      </c>
      <c r="X236">
        <v>1681667.254</v>
      </c>
      <c r="Y236">
        <v>1683139.814</v>
      </c>
      <c r="Z236">
        <v>1755293.7620000001</v>
      </c>
      <c r="AA236">
        <v>1774100.996</v>
      </c>
      <c r="AB236">
        <v>1771218.2749999999</v>
      </c>
      <c r="AC236">
        <v>1846781.8970000001</v>
      </c>
      <c r="AD236">
        <v>1919309.2409999999</v>
      </c>
      <c r="AE236">
        <v>1947401.058</v>
      </c>
      <c r="AF236">
        <v>1914996.334</v>
      </c>
      <c r="AG236">
        <v>1930629.906</v>
      </c>
      <c r="AH236">
        <v>1969359.1839999999</v>
      </c>
      <c r="AI236">
        <v>2003932.74</v>
      </c>
      <c r="AJ236">
        <v>2041105.156</v>
      </c>
      <c r="AK236">
        <v>2067213.345</v>
      </c>
      <c r="AL236">
        <v>2113130.477</v>
      </c>
      <c r="AM236">
        <v>2134504.9380000001</v>
      </c>
      <c r="AN236">
        <v>2152669.3420000002</v>
      </c>
      <c r="AO236">
        <v>2210902.9070000001</v>
      </c>
      <c r="AP236">
        <v>2273331.6869999999</v>
      </c>
      <c r="AQ236">
        <v>2230816.8939999999</v>
      </c>
      <c r="AR236">
        <v>2255957.2949999999</v>
      </c>
      <c r="AS236">
        <v>2261151.2949999999</v>
      </c>
      <c r="AT236">
        <v>2307819.1919999998</v>
      </c>
      <c r="AU236">
        <v>2318861.102</v>
      </c>
      <c r="AV236">
        <v>2296686.19</v>
      </c>
      <c r="AW236">
        <v>2337013.7250000001</v>
      </c>
      <c r="AX236">
        <v>2277034.423</v>
      </c>
      <c r="AY236">
        <v>2162915.148</v>
      </c>
      <c r="AZ236">
        <v>2234994.8709999998</v>
      </c>
    </row>
    <row r="237" spans="1:52">
      <c r="A237" t="s">
        <v>228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2416.8270000000002</v>
      </c>
      <c r="N237">
        <v>2463.076</v>
      </c>
      <c r="O237">
        <v>2386.7139999999999</v>
      </c>
      <c r="P237">
        <v>2350.625</v>
      </c>
      <c r="Q237">
        <v>2445.163</v>
      </c>
      <c r="R237">
        <v>2481.2330000000002</v>
      </c>
      <c r="S237">
        <v>2482.232</v>
      </c>
      <c r="T237">
        <v>2541.9699999999998</v>
      </c>
      <c r="U237">
        <v>2714.9609999999998</v>
      </c>
      <c r="V237">
        <v>2643.308</v>
      </c>
      <c r="W237">
        <v>2547.5529999999999</v>
      </c>
      <c r="X237">
        <v>2263.402</v>
      </c>
      <c r="Y237">
        <v>2095.7469999999998</v>
      </c>
      <c r="Z237">
        <v>2013.5039999999999</v>
      </c>
      <c r="AA237">
        <v>1997.816</v>
      </c>
      <c r="AB237">
        <v>2061.3409999999999</v>
      </c>
      <c r="AC237">
        <v>2191.241</v>
      </c>
      <c r="AD237">
        <v>2348.933</v>
      </c>
      <c r="AE237">
        <v>2410.3939999999998</v>
      </c>
      <c r="AF237">
        <v>2251.1529999999998</v>
      </c>
      <c r="AG237">
        <v>2441.17</v>
      </c>
      <c r="AH237">
        <v>2697.7930000000001</v>
      </c>
      <c r="AI237">
        <v>2517.6129999999998</v>
      </c>
      <c r="AJ237">
        <v>2404.88</v>
      </c>
      <c r="AK237">
        <v>2571.9969999999998</v>
      </c>
      <c r="AL237">
        <v>2835.2220000000002</v>
      </c>
      <c r="AM237">
        <v>2880.5650000000001</v>
      </c>
      <c r="AN237">
        <v>2964.8609999999999</v>
      </c>
      <c r="AO237">
        <v>3236.2</v>
      </c>
      <c r="AP237">
        <v>3091.8890000000001</v>
      </c>
      <c r="AQ237">
        <v>2711.5749999999998</v>
      </c>
      <c r="AR237">
        <v>2538.0839999999998</v>
      </c>
      <c r="AS237">
        <v>2522.9780000000001</v>
      </c>
      <c r="AT237">
        <v>2860.9870000000001</v>
      </c>
      <c r="AU237">
        <v>2947.9459999999999</v>
      </c>
      <c r="AV237">
        <v>3175.663</v>
      </c>
      <c r="AW237">
        <v>3163.2449999999999</v>
      </c>
      <c r="AX237">
        <v>4144.7280000000001</v>
      </c>
      <c r="AY237">
        <v>4093.2959999999998</v>
      </c>
      <c r="AZ237">
        <v>0</v>
      </c>
    </row>
    <row r="238" spans="1:52">
      <c r="A238" t="s">
        <v>229</v>
      </c>
      <c r="B238">
        <v>0</v>
      </c>
      <c r="C238">
        <v>0</v>
      </c>
      <c r="D238">
        <v>0</v>
      </c>
      <c r="E238">
        <v>0</v>
      </c>
      <c r="F238">
        <v>0</v>
      </c>
      <c r="G238" s="5">
        <v>20471.409847504765</v>
      </c>
      <c r="H238" s="5">
        <v>21786.287285252049</v>
      </c>
      <c r="I238" s="5">
        <v>22818.098539838877</v>
      </c>
      <c r="J238" s="5">
        <v>23544.01197695313</v>
      </c>
      <c r="K238" s="5">
        <v>24203.134069244086</v>
      </c>
      <c r="L238" s="5">
        <v>25385.038501240902</v>
      </c>
      <c r="M238" s="5">
        <v>26654.972106770369</v>
      </c>
      <c r="N238" s="5">
        <v>28225.592586325223</v>
      </c>
      <c r="O238" s="5">
        <v>29506.960304548837</v>
      </c>
      <c r="P238" s="5">
        <v>31057.963110546323</v>
      </c>
      <c r="Q238" s="5">
        <v>32631.71305712952</v>
      </c>
      <c r="R238" s="5">
        <v>34117.80207738631</v>
      </c>
      <c r="S238" s="5">
        <v>35595.033322625495</v>
      </c>
      <c r="T238" s="5">
        <v>37049.766496623153</v>
      </c>
      <c r="U238" s="5">
        <v>37983.730576768052</v>
      </c>
      <c r="V238" s="5">
        <v>37534.373415243579</v>
      </c>
      <c r="W238" s="5">
        <v>38066.064633012298</v>
      </c>
      <c r="X238" s="5">
        <v>39073.106885071487</v>
      </c>
      <c r="Y238" s="5">
        <v>39745.620583644173</v>
      </c>
      <c r="Z238" s="5">
        <v>41179.969667212186</v>
      </c>
      <c r="AA238" s="5">
        <v>42796.443468122772</v>
      </c>
      <c r="AB238" s="5">
        <v>42619.585905462176</v>
      </c>
      <c r="AC238" s="5">
        <v>43758.959409283023</v>
      </c>
      <c r="AD238" s="5">
        <v>45189.314954834583</v>
      </c>
      <c r="AE238" s="5">
        <v>46471.925939882989</v>
      </c>
      <c r="AF238">
        <v>46365.010999999999</v>
      </c>
      <c r="AG238">
        <v>48077.764000000003</v>
      </c>
      <c r="AH238">
        <v>45264.533000000003</v>
      </c>
      <c r="AI238">
        <v>46994.701000000001</v>
      </c>
      <c r="AJ238">
        <v>46493.309000000001</v>
      </c>
      <c r="AK238">
        <v>42571.92</v>
      </c>
      <c r="AL238">
        <v>44095.713000000003</v>
      </c>
      <c r="AM238">
        <v>44850.489000000001</v>
      </c>
      <c r="AN238">
        <v>49841.324999999997</v>
      </c>
      <c r="AO238">
        <v>51183.8</v>
      </c>
      <c r="AP238">
        <v>50741.019</v>
      </c>
      <c r="AQ238">
        <v>51054.603000000003</v>
      </c>
      <c r="AR238">
        <v>53180.902999999998</v>
      </c>
      <c r="AS238">
        <v>51281.900999999998</v>
      </c>
      <c r="AT238">
        <v>49888.097000000002</v>
      </c>
      <c r="AU238">
        <v>46950.855000000003</v>
      </c>
      <c r="AV238">
        <v>48853.464999999997</v>
      </c>
      <c r="AW238">
        <v>48700.58</v>
      </c>
      <c r="AX238">
        <v>50500.792999999998</v>
      </c>
      <c r="AY238">
        <v>48808.955999999998</v>
      </c>
      <c r="AZ238">
        <v>0</v>
      </c>
    </row>
    <row r="239" spans="1:52">
      <c r="A239" t="s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23.314043999999999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30</v>
      </c>
      <c r="AU239">
        <v>30</v>
      </c>
      <c r="AV239">
        <v>31</v>
      </c>
      <c r="AW239">
        <v>35</v>
      </c>
      <c r="AX239">
        <v>0</v>
      </c>
      <c r="AY239">
        <v>0</v>
      </c>
      <c r="AZ239">
        <v>0</v>
      </c>
    </row>
    <row r="240" spans="1:52">
      <c r="A240" t="s">
        <v>230</v>
      </c>
    </row>
    <row r="241" spans="1:52">
      <c r="A241" t="s">
        <v>232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19538.983</v>
      </c>
      <c r="N241">
        <v>18983.973000000002</v>
      </c>
      <c r="O241">
        <v>21181.360000000001</v>
      </c>
      <c r="P241">
        <v>24654.697</v>
      </c>
      <c r="Q241">
        <v>24968.499</v>
      </c>
      <c r="R241">
        <v>25894.909</v>
      </c>
      <c r="S241">
        <v>27787.931</v>
      </c>
      <c r="T241">
        <v>29786.491000000002</v>
      </c>
      <c r="U241">
        <v>31419.156999999999</v>
      </c>
      <c r="V241">
        <v>35393.525999999998</v>
      </c>
      <c r="W241">
        <v>37608.36</v>
      </c>
      <c r="X241">
        <v>37667.853999999999</v>
      </c>
      <c r="Y241">
        <v>40443.322999999997</v>
      </c>
      <c r="Z241">
        <v>39825.849000000002</v>
      </c>
      <c r="AA241">
        <v>39441.705000000002</v>
      </c>
      <c r="AB241">
        <v>41174.057000000001</v>
      </c>
      <c r="AC241">
        <v>41076.898999999998</v>
      </c>
      <c r="AD241">
        <v>39840.116000000002</v>
      </c>
      <c r="AE241">
        <v>40573.230000000003</v>
      </c>
      <c r="AF241">
        <v>43540.328999999998</v>
      </c>
      <c r="AG241">
        <v>45423.118000000002</v>
      </c>
      <c r="AH241">
        <v>50510.152999999998</v>
      </c>
      <c r="AI241">
        <v>47318.481</v>
      </c>
      <c r="AJ241">
        <v>54404.99</v>
      </c>
      <c r="AK241">
        <v>51577.864999999998</v>
      </c>
      <c r="AL241">
        <v>55268.764000000003</v>
      </c>
      <c r="AM241">
        <v>55131.909</v>
      </c>
      <c r="AN241">
        <v>57887.235000000001</v>
      </c>
      <c r="AO241">
        <v>54767.303999999996</v>
      </c>
      <c r="AP241">
        <v>56427.025000000001</v>
      </c>
      <c r="AQ241">
        <v>57872.302000000003</v>
      </c>
      <c r="AR241">
        <v>57505.781999999999</v>
      </c>
      <c r="AS241">
        <v>52862.635000000002</v>
      </c>
      <c r="AT241">
        <v>56420.334000000003</v>
      </c>
      <c r="AU241">
        <v>66527.475000000006</v>
      </c>
      <c r="AV241">
        <v>69688.244999999995</v>
      </c>
      <c r="AW241">
        <v>64161.368999999999</v>
      </c>
      <c r="AX241">
        <v>65843.021999999997</v>
      </c>
      <c r="AY241">
        <v>66898.471000000005</v>
      </c>
      <c r="AZ241">
        <v>0</v>
      </c>
    </row>
    <row r="242" spans="1:52">
      <c r="A242" t="s">
        <v>235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17441.454000000002</v>
      </c>
      <c r="N242">
        <v>17663.705999999998</v>
      </c>
      <c r="O242">
        <v>18377.956999999999</v>
      </c>
      <c r="P242">
        <v>17614.259999999998</v>
      </c>
      <c r="Q242">
        <v>18541.776000000002</v>
      </c>
      <c r="R242">
        <v>17226.37</v>
      </c>
      <c r="S242">
        <v>17822.749</v>
      </c>
      <c r="T242">
        <v>18269.063999999998</v>
      </c>
      <c r="U242">
        <v>18837.107</v>
      </c>
      <c r="V242">
        <v>19573.485000000001</v>
      </c>
      <c r="W242">
        <v>19854.585999999999</v>
      </c>
      <c r="X242">
        <v>20473.597000000002</v>
      </c>
      <c r="Y242">
        <v>21054.066999999999</v>
      </c>
      <c r="Z242">
        <v>21340.341</v>
      </c>
      <c r="AA242">
        <v>21646.813999999998</v>
      </c>
      <c r="AB242">
        <v>22541.841</v>
      </c>
      <c r="AC242">
        <v>23659.476999999999</v>
      </c>
      <c r="AD242">
        <v>23970.821</v>
      </c>
      <c r="AE242">
        <v>23713.958999999999</v>
      </c>
      <c r="AF242">
        <v>24297.834999999999</v>
      </c>
      <c r="AG242">
        <v>24717.111000000001</v>
      </c>
      <c r="AH242">
        <v>25665.196</v>
      </c>
      <c r="AI242">
        <v>27057.632000000001</v>
      </c>
      <c r="AJ242">
        <v>28253.715</v>
      </c>
      <c r="AK242">
        <v>29982.345000000001</v>
      </c>
      <c r="AL242">
        <v>32137.427</v>
      </c>
      <c r="AM242">
        <v>33973.294000000002</v>
      </c>
      <c r="AN242">
        <v>35699.629000000001</v>
      </c>
      <c r="AO242">
        <v>35671.862000000001</v>
      </c>
      <c r="AP242">
        <v>36923.379000000001</v>
      </c>
      <c r="AQ242">
        <v>38927.243000000002</v>
      </c>
      <c r="AR242">
        <v>42023.106</v>
      </c>
      <c r="AS242">
        <v>43738.733</v>
      </c>
      <c r="AT242">
        <v>49676.777000000002</v>
      </c>
      <c r="AU242">
        <v>50952.849000000002</v>
      </c>
      <c r="AV242">
        <v>52411.086000000003</v>
      </c>
      <c r="AW242">
        <v>56011.94</v>
      </c>
      <c r="AX242">
        <v>59149.125</v>
      </c>
      <c r="AY242">
        <v>64047.858</v>
      </c>
      <c r="AZ242">
        <v>0</v>
      </c>
    </row>
    <row r="243" spans="1:52">
      <c r="A243" t="s">
        <v>237</v>
      </c>
    </row>
    <row r="244" spans="1:52">
      <c r="A244" t="s">
        <v>62</v>
      </c>
    </row>
    <row r="245" spans="1:52">
      <c r="A245" t="s">
        <v>240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735.3</v>
      </c>
      <c r="N245">
        <v>576.53399999999999</v>
      </c>
      <c r="O245">
        <v>970.64300000000003</v>
      </c>
      <c r="P245">
        <v>799.29300000000001</v>
      </c>
      <c r="Q245">
        <v>690.97299999999996</v>
      </c>
      <c r="R245">
        <v>840.91200000000003</v>
      </c>
      <c r="S245">
        <v>910.84699999999998</v>
      </c>
      <c r="T245">
        <v>961.86</v>
      </c>
      <c r="U245">
        <v>978.23099999999999</v>
      </c>
      <c r="V245">
        <v>1271.8430000000001</v>
      </c>
      <c r="W245">
        <v>1254.029</v>
      </c>
      <c r="X245">
        <v>1476.1489999999999</v>
      </c>
      <c r="Y245">
        <v>1564.9680000000001</v>
      </c>
      <c r="Z245">
        <v>1642.152</v>
      </c>
      <c r="AA245">
        <v>1737.288</v>
      </c>
      <c r="AB245">
        <v>1881.86</v>
      </c>
      <c r="AC245">
        <v>2231.029</v>
      </c>
      <c r="AD245">
        <v>2376.8629999999998</v>
      </c>
      <c r="AE245">
        <v>2437.8980000000001</v>
      </c>
      <c r="AF245">
        <v>2513.444</v>
      </c>
      <c r="AG245">
        <v>3058.848</v>
      </c>
      <c r="AH245">
        <v>3340.8820000000001</v>
      </c>
      <c r="AI245">
        <v>2891.8719999999998</v>
      </c>
      <c r="AJ245">
        <v>3019.3380000000002</v>
      </c>
      <c r="AK245">
        <v>3417.3159999999998</v>
      </c>
      <c r="AL245">
        <v>3489.163</v>
      </c>
      <c r="AM245">
        <v>3707.5030000000002</v>
      </c>
      <c r="AN245">
        <v>3961.259</v>
      </c>
      <c r="AO245">
        <v>4471.17</v>
      </c>
      <c r="AP245">
        <v>4740.3620000000001</v>
      </c>
      <c r="AQ245">
        <v>5264.9080000000004</v>
      </c>
      <c r="AR245">
        <v>5100.1940000000004</v>
      </c>
      <c r="AS245">
        <v>5661.59</v>
      </c>
      <c r="AT245">
        <v>6182.1970000000001</v>
      </c>
      <c r="AU245">
        <v>6588.2619999999997</v>
      </c>
      <c r="AV245">
        <v>6873.5889999999999</v>
      </c>
      <c r="AW245">
        <v>7139.9139999999998</v>
      </c>
      <c r="AX245">
        <v>7245.6329999999998</v>
      </c>
      <c r="AY245">
        <v>7560.2060000000001</v>
      </c>
      <c r="AZ245">
        <v>0</v>
      </c>
    </row>
    <row r="246" spans="1:52">
      <c r="A246" t="s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3501.7530000000002</v>
      </c>
      <c r="N246">
        <v>3736.6080000000002</v>
      </c>
      <c r="O246">
        <v>3959.5050000000001</v>
      </c>
      <c r="P246">
        <v>4129.6549999999997</v>
      </c>
      <c r="Q246">
        <v>3902.489</v>
      </c>
      <c r="R246">
        <v>4345.2640000000001</v>
      </c>
      <c r="S246">
        <v>4269.723</v>
      </c>
      <c r="T246">
        <v>4297.1949999999997</v>
      </c>
      <c r="U246">
        <v>4319.6049999999996</v>
      </c>
      <c r="V246">
        <v>4495.9750000000004</v>
      </c>
      <c r="W246">
        <v>4565.6869999999999</v>
      </c>
      <c r="X246">
        <v>4678.0709999999999</v>
      </c>
      <c r="Y246">
        <v>4762.47</v>
      </c>
      <c r="Z246">
        <v>4827.9849999999997</v>
      </c>
      <c r="AA246">
        <v>4926.9639999999999</v>
      </c>
      <c r="AB246">
        <v>5017.2039999999997</v>
      </c>
      <c r="AC246">
        <v>5134.7849999999999</v>
      </c>
      <c r="AD246">
        <v>5421.3850000000002</v>
      </c>
      <c r="AE246">
        <v>5428.32</v>
      </c>
      <c r="AF246">
        <v>5399.19</v>
      </c>
      <c r="AG246">
        <v>5564.8850000000002</v>
      </c>
      <c r="AH246">
        <v>5664.5969999999998</v>
      </c>
      <c r="AI246">
        <v>5682.5630000000001</v>
      </c>
      <c r="AJ246">
        <v>5729.5569999999998</v>
      </c>
      <c r="AK246">
        <v>5827.9960000000001</v>
      </c>
      <c r="AL246">
        <v>5778.3770000000004</v>
      </c>
      <c r="AM246">
        <v>6026.2730000000001</v>
      </c>
      <c r="AN246">
        <v>6085.9350000000004</v>
      </c>
      <c r="AO246">
        <v>6097.192</v>
      </c>
      <c r="AP246">
        <v>6247.26</v>
      </c>
      <c r="AQ246">
        <v>6434.5730000000003</v>
      </c>
      <c r="AR246">
        <v>6635.6419999999998</v>
      </c>
      <c r="AS246">
        <v>6828.5020000000004</v>
      </c>
      <c r="AT246">
        <v>6997.6469999999999</v>
      </c>
      <c r="AU246">
        <v>7201.5550000000003</v>
      </c>
      <c r="AV246">
        <v>7387.7690000000002</v>
      </c>
      <c r="AW246">
        <v>7381.0879999999997</v>
      </c>
      <c r="AX246">
        <v>7611.6260000000002</v>
      </c>
      <c r="AY246">
        <v>7856.4750000000004</v>
      </c>
      <c r="AZ246">
        <v>0</v>
      </c>
    </row>
    <row r="247" spans="1:52">
      <c r="A247" t="s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5439.3209999999999</v>
      </c>
      <c r="N247">
        <v>5540.902</v>
      </c>
      <c r="O247">
        <v>5867.5140000000001</v>
      </c>
      <c r="P247">
        <v>5943.88</v>
      </c>
      <c r="Q247">
        <v>5916.6930000000002</v>
      </c>
      <c r="R247">
        <v>6245.942</v>
      </c>
      <c r="S247">
        <v>6065.1689999999999</v>
      </c>
      <c r="T247">
        <v>6026.6379999999999</v>
      </c>
      <c r="U247">
        <v>6138.8190000000004</v>
      </c>
      <c r="V247">
        <v>6491.616</v>
      </c>
      <c r="W247">
        <v>6584.5209999999997</v>
      </c>
      <c r="X247">
        <v>6634.8760000000002</v>
      </c>
      <c r="Y247">
        <v>6801.6329999999998</v>
      </c>
      <c r="Z247">
        <v>6919.732</v>
      </c>
      <c r="AA247">
        <v>7405.6139999999996</v>
      </c>
      <c r="AB247">
        <v>7829.7629999999999</v>
      </c>
      <c r="AC247">
        <v>8550.3719999999994</v>
      </c>
      <c r="AD247">
        <v>8657.473</v>
      </c>
      <c r="AE247">
        <v>8851.6790000000001</v>
      </c>
      <c r="AF247">
        <v>9297.2649999999994</v>
      </c>
      <c r="AG247">
        <v>9854.2270000000008</v>
      </c>
      <c r="AH247">
        <v>10176.611999999999</v>
      </c>
      <c r="AI247">
        <v>9735.607</v>
      </c>
      <c r="AJ247">
        <v>9666.0720000000001</v>
      </c>
      <c r="AK247">
        <v>9841.1389999999992</v>
      </c>
      <c r="AL247">
        <v>9799.7540000000008</v>
      </c>
      <c r="AM247">
        <v>9702.2630000000008</v>
      </c>
      <c r="AN247">
        <v>9928.0210000000006</v>
      </c>
      <c r="AO247">
        <v>10588.347</v>
      </c>
      <c r="AP247">
        <v>9886.4719999999998</v>
      </c>
      <c r="AQ247">
        <v>9709.3019999999997</v>
      </c>
      <c r="AR247">
        <v>9709.7379999999994</v>
      </c>
      <c r="AS247">
        <v>9517.6389999999992</v>
      </c>
      <c r="AT247">
        <v>9287.1479999999992</v>
      </c>
      <c r="AU247">
        <v>9703.1679999999997</v>
      </c>
      <c r="AV247">
        <v>9652.6419999999998</v>
      </c>
      <c r="AW247">
        <v>9580.1830000000009</v>
      </c>
      <c r="AX247">
        <v>9505.9680000000008</v>
      </c>
      <c r="AY247">
        <v>9513.527</v>
      </c>
      <c r="AZ247">
        <v>0</v>
      </c>
    </row>
    <row r="249" spans="1:52">
      <c r="A249" t="s">
        <v>247</v>
      </c>
      <c r="B249">
        <v>1834017.8119999999</v>
      </c>
      <c r="C249">
        <v>1880521.0150000001</v>
      </c>
      <c r="D249">
        <v>1983346.682</v>
      </c>
      <c r="E249">
        <v>2109888.6329999999</v>
      </c>
      <c r="F249">
        <v>2207318.057</v>
      </c>
      <c r="G249">
        <v>3009927.3113943371</v>
      </c>
      <c r="H249">
        <v>3165172.9585528914</v>
      </c>
      <c r="I249">
        <v>3321549.5979758892</v>
      </c>
      <c r="J249">
        <v>3506320.1723360191</v>
      </c>
      <c r="K249">
        <v>3708004.0632157922</v>
      </c>
      <c r="L249">
        <v>4016486.8321778919</v>
      </c>
      <c r="M249">
        <v>5361763.1229414484</v>
      </c>
      <c r="N249">
        <v>5626006.8322665021</v>
      </c>
      <c r="O249">
        <v>5924582.5151551114</v>
      </c>
      <c r="P249">
        <v>5976581.1999544632</v>
      </c>
      <c r="Q249">
        <v>6029979.5789241921</v>
      </c>
      <c r="R249">
        <v>6370645.005521006</v>
      </c>
      <c r="S249">
        <v>6603479.870858809</v>
      </c>
      <c r="T249">
        <v>6866333.4516193932</v>
      </c>
      <c r="U249">
        <v>7066201.4940985776</v>
      </c>
      <c r="V249">
        <v>7002819.3194372477</v>
      </c>
      <c r="W249">
        <v>6964303.0282868072</v>
      </c>
      <c r="X249">
        <v>6978564.3570514936</v>
      </c>
      <c r="Y249">
        <v>7063816.4224113477</v>
      </c>
      <c r="Z249">
        <v>7350811.9696392966</v>
      </c>
      <c r="AA249">
        <v>7556810.1179974778</v>
      </c>
      <c r="AB249">
        <v>7700675.801822844</v>
      </c>
      <c r="AC249">
        <v>7974701.2219107123</v>
      </c>
      <c r="AD249">
        <v>8231818.0183558948</v>
      </c>
      <c r="AE249">
        <v>8369896.736894602</v>
      </c>
      <c r="AF249">
        <v>8485940.070375748</v>
      </c>
      <c r="AG249">
        <v>8552182.631523801</v>
      </c>
      <c r="AH249">
        <v>8542755.1805384345</v>
      </c>
      <c r="AI249">
        <v>8620231.3440988176</v>
      </c>
      <c r="AJ249">
        <v>8672713.4520996902</v>
      </c>
      <c r="AK249">
        <v>8892382.7197984811</v>
      </c>
      <c r="AL249">
        <v>9125373.6772790495</v>
      </c>
      <c r="AM249">
        <v>9187923.7445947528</v>
      </c>
      <c r="AN249">
        <v>9230217.9196115974</v>
      </c>
      <c r="AO249">
        <v>9431694.9473286513</v>
      </c>
      <c r="AP249">
        <v>9610146.2092011347</v>
      </c>
      <c r="AQ249">
        <v>9658688.8889019694</v>
      </c>
      <c r="AR249">
        <v>9864211.1176646538</v>
      </c>
      <c r="AS249">
        <v>10202291.320385173</v>
      </c>
      <c r="AT249">
        <v>10708475.212351814</v>
      </c>
      <c r="AU249">
        <v>10979576.072999997</v>
      </c>
      <c r="AV249">
        <v>11271485.439000001</v>
      </c>
      <c r="AW249">
        <v>11525535.284</v>
      </c>
      <c r="AX249">
        <v>11741088.184000004</v>
      </c>
      <c r="AY249">
        <v>11630274.343</v>
      </c>
      <c r="AZ249">
        <v>5412807.5140000004</v>
      </c>
    </row>
    <row r="252" spans="1:5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4" spans="1:5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6" spans="1:52">
      <c r="A256" t="str">
        <f>'[1]Primary Energy - Consumption'!A93</f>
        <v xml:space="preserve">                 Former Soviet Union</v>
      </c>
      <c r="G256">
        <f>'[1]Primary Energy - Consumption'!B93</f>
        <v>622.19713934171614</v>
      </c>
      <c r="H256">
        <f>'[1]Primary Energy - Consumption'!C93</f>
        <v>662.16082462014094</v>
      </c>
      <c r="I256">
        <f>'[1]Primary Energy - Consumption'!D93</f>
        <v>693.52114692948908</v>
      </c>
      <c r="J256">
        <f>'[1]Primary Energy - Consumption'!E93</f>
        <v>715.58417372376994</v>
      </c>
      <c r="K256">
        <f>'[1]Primary Energy - Consumption'!F93</f>
        <v>735.61717991900991</v>
      </c>
      <c r="L256">
        <f>'[1]Primary Energy - Consumption'!G93</f>
        <v>771.53935440731709</v>
      </c>
      <c r="M256">
        <f>'[1]Primary Energy - Consumption'!H93</f>
        <v>810.13704076112992</v>
      </c>
      <c r="N256">
        <f>'[1]Primary Energy - Consumption'!I93</f>
        <v>857.87364398729505</v>
      </c>
      <c r="O256">
        <f>'[1]Primary Energy - Consumption'!J93</f>
        <v>896.81885267895404</v>
      </c>
      <c r="P256">
        <f>'[1]Primary Energy - Consumption'!K93</f>
        <v>943.95920677235995</v>
      </c>
      <c r="Q256">
        <f>'[1]Primary Energy - Consumption'!L93</f>
        <v>991.79092535438986</v>
      </c>
      <c r="R256">
        <f>'[1]Primary Energy - Consumption'!M93</f>
        <v>1036.9583243805791</v>
      </c>
      <c r="S256">
        <f>'[1]Primary Energy - Consumption'!N93</f>
        <v>1081.8565049055542</v>
      </c>
      <c r="T256">
        <f>'[1]Primary Energy - Consumption'!O93</f>
        <v>1126.070891023038</v>
      </c>
      <c r="U256">
        <f>'[1]Primary Energy - Consumption'!P93</f>
        <v>1154.457298370791</v>
      </c>
      <c r="V256">
        <f>'[1]Primary Energy - Consumption'!Q93</f>
        <v>1140.7997758784006</v>
      </c>
      <c r="W256">
        <f>'[1]Primary Energy - Consumption'!R93</f>
        <v>1156.9597158714507</v>
      </c>
      <c r="X256">
        <f>'[1]Primary Energy - Consumption'!S93</f>
        <v>1187.5672222960188</v>
      </c>
      <c r="Y256">
        <f>'[1]Primary Energy - Consumption'!T93</f>
        <v>1208.0072458477453</v>
      </c>
      <c r="Z256">
        <f>'[1]Primary Energy - Consumption'!U93</f>
        <v>1251.6020887658165</v>
      </c>
      <c r="AA256">
        <f>'[1]Primary Energy - Consumption'!V93</f>
        <v>1300.7323334455687</v>
      </c>
      <c r="AB256">
        <f>'[1]Primary Energy - Consumption'!W93</f>
        <v>1323.4618471900412</v>
      </c>
      <c r="AC256">
        <f>'[1]Primary Energy - Consumption'!X93</f>
        <v>1362.3287318658249</v>
      </c>
      <c r="AD256">
        <f>'[1]Primary Energy - Consumption'!Y93</f>
        <v>1386.6462176408866</v>
      </c>
      <c r="AE256">
        <f>'[1]Primary Energy - Consumption'!Z93</f>
        <v>1379.8662733472711</v>
      </c>
      <c r="AF256">
        <f>'[1]Primary Energy - Consumption'!AA93</f>
        <v>1404.5327517667702</v>
      </c>
      <c r="AG256">
        <f>'[1]Primary Energy - Consumption'!AB93</f>
        <v>1359.2059082398821</v>
      </c>
      <c r="AH256">
        <f>'[1]Primary Energy - Consumption'!AC93</f>
        <v>1264.4932568540019</v>
      </c>
      <c r="AI256">
        <f>'[1]Primary Energy - Consumption'!AD93</f>
        <v>1152.393470155537</v>
      </c>
      <c r="AJ256">
        <f>'[1]Primary Energy - Consumption'!AE93</f>
        <v>1038.6721975695823</v>
      </c>
      <c r="AK256">
        <f>'[1]Primary Energy - Consumption'!AF93</f>
        <v>985.68679446351882</v>
      </c>
      <c r="AL256">
        <f>'[1]Primary Energy - Consumption'!AG93</f>
        <v>952.57611003207228</v>
      </c>
      <c r="AM256">
        <f>'[1]Primary Energy - Consumption'!AH93</f>
        <v>912.05932298300615</v>
      </c>
      <c r="AN256">
        <f>'[1]Primary Energy - Consumption'!AI93</f>
        <v>906.67417089176593</v>
      </c>
      <c r="AO256">
        <f>'[1]Primary Energy - Consumption'!AJ93</f>
        <v>910.74898928604784</v>
      </c>
      <c r="AP256">
        <f>'[1]Primary Energy - Consumption'!AK93</f>
        <v>922.30866678612688</v>
      </c>
      <c r="AQ256">
        <f>'[1]Primary Energy - Consumption'!AL93</f>
        <v>938.99612941426631</v>
      </c>
      <c r="AR256">
        <f>'[1]Primary Energy - Consumption'!AM93</f>
        <v>945.73226734139553</v>
      </c>
      <c r="AS256">
        <f>'[1]Primary Energy - Consumption'!AN93</f>
        <v>971.15469606766044</v>
      </c>
      <c r="AT256">
        <f>'[1]Primary Energy - Consumption'!AO93</f>
        <v>992.57037180133921</v>
      </c>
      <c r="AU256">
        <f>'[1]Primary Energy - Consumption'!AP93</f>
        <v>993.91374859459393</v>
      </c>
      <c r="AV256">
        <f>'[1]Primary Energy - Consumption'!AQ93</f>
        <v>1018.2008683521722</v>
      </c>
      <c r="AW256">
        <f>'[1]Primary Energy - Consumption'!AR93</f>
        <v>1034.4647638163035</v>
      </c>
      <c r="AX256">
        <f>'[1]Primary Energy - Consumption'!AS93</f>
        <v>1044.1478576561228</v>
      </c>
      <c r="AY256">
        <f>'[1]Primary Energy - Consumption'!AT93</f>
        <v>972.0671030984131</v>
      </c>
      <c r="AZ256">
        <f>'[1]Primary Energy - Consumption'!AU93</f>
        <v>1023.2875883054887</v>
      </c>
    </row>
    <row r="257" spans="1:52">
      <c r="A257" t="str">
        <f>'[1]Primary Energy - Consumption'!A22</f>
        <v>Azerbaijan</v>
      </c>
      <c r="G257" t="str">
        <f>'[1]Primary Energy - Consumption'!B22</f>
        <v>n/a</v>
      </c>
      <c r="H257" t="str">
        <f>'[1]Primary Energy - Consumption'!C22</f>
        <v>n/a</v>
      </c>
      <c r="I257" t="str">
        <f>'[1]Primary Energy - Consumption'!D22</f>
        <v>n/a</v>
      </c>
      <c r="J257" t="str">
        <f>'[1]Primary Energy - Consumption'!E22</f>
        <v>n/a</v>
      </c>
      <c r="K257" t="str">
        <f>'[1]Primary Energy - Consumption'!F22</f>
        <v>n/a</v>
      </c>
      <c r="L257" t="str">
        <f>'[1]Primary Energy - Consumption'!G22</f>
        <v>n/a</v>
      </c>
      <c r="M257" t="str">
        <f>'[1]Primary Energy - Consumption'!H22</f>
        <v>n/a</v>
      </c>
      <c r="N257" t="str">
        <f>'[1]Primary Energy - Consumption'!I22</f>
        <v>n/a</v>
      </c>
      <c r="O257" t="str">
        <f>'[1]Primary Energy - Consumption'!J22</f>
        <v>n/a</v>
      </c>
      <c r="P257" t="str">
        <f>'[1]Primary Energy - Consumption'!K22</f>
        <v>n/a</v>
      </c>
      <c r="Q257" t="str">
        <f>'[1]Primary Energy - Consumption'!L22</f>
        <v>n/a</v>
      </c>
      <c r="R257" t="str">
        <f>'[1]Primary Energy - Consumption'!M22</f>
        <v>n/a</v>
      </c>
      <c r="S257" t="str">
        <f>'[1]Primary Energy - Consumption'!N22</f>
        <v>n/a</v>
      </c>
      <c r="T257" t="str">
        <f>'[1]Primary Energy - Consumption'!O22</f>
        <v>n/a</v>
      </c>
      <c r="U257" t="str">
        <f>'[1]Primary Energy - Consumption'!P22</f>
        <v>n/a</v>
      </c>
      <c r="V257" t="str">
        <f>'[1]Primary Energy - Consumption'!Q22</f>
        <v>n/a</v>
      </c>
      <c r="W257" t="str">
        <f>'[1]Primary Energy - Consumption'!R22</f>
        <v>n/a</v>
      </c>
      <c r="X257" t="str">
        <f>'[1]Primary Energy - Consumption'!S22</f>
        <v>n/a</v>
      </c>
      <c r="Y257" t="str">
        <f>'[1]Primary Energy - Consumption'!T22</f>
        <v>n/a</v>
      </c>
      <c r="Z257" t="str">
        <f>'[1]Primary Energy - Consumption'!U22</f>
        <v>n/a</v>
      </c>
      <c r="AA257">
        <f>'[1]Primary Energy - Consumption'!V22</f>
        <v>20.465435082422498</v>
      </c>
      <c r="AB257">
        <f>'[1]Primary Energy - Consumption'!W22</f>
        <v>22.0678200747879</v>
      </c>
      <c r="AC257">
        <f>'[1]Primary Energy - Consumption'!X22</f>
        <v>21.404837225520797</v>
      </c>
      <c r="AD257">
        <f>'[1]Primary Energy - Consumption'!Y22</f>
        <v>21.4188543681088</v>
      </c>
      <c r="AE257">
        <f>'[1]Primary Energy - Consumption'!Z22</f>
        <v>21.869785781467101</v>
      </c>
      <c r="AF257">
        <f>'[1]Primary Energy - Consumption'!AA22</f>
        <v>22.537513459047101</v>
      </c>
      <c r="AG257">
        <f>'[1]Primary Energy - Consumption'!AB22</f>
        <v>21.859820074787898</v>
      </c>
      <c r="AH257">
        <f>'[1]Primary Energy - Consumption'!AC22</f>
        <v>18.6640988739539</v>
      </c>
      <c r="AI257">
        <f>'[1]Primary Energy - Consumption'!AD22</f>
        <v>16.104822082679132</v>
      </c>
      <c r="AJ257">
        <f>'[1]Primary Energy - Consumption'!AE22</f>
        <v>14.75687352591831</v>
      </c>
      <c r="AK257">
        <f>'[1]Primary Energy - Consumption'!AF22</f>
        <v>13.933382099655759</v>
      </c>
      <c r="AL257">
        <f>'[1]Primary Energy - Consumption'!AG22</f>
        <v>11.413049436162479</v>
      </c>
      <c r="AM257">
        <f>'[1]Primary Energy - Consumption'!AH22</f>
        <v>10.918575157374821</v>
      </c>
      <c r="AN257">
        <f>'[1]Primary Energy - Consumption'!AI22</f>
        <v>10.94460945313911</v>
      </c>
      <c r="AO257">
        <f>'[1]Primary Energy - Consumption'!AJ22</f>
        <v>10.950575157374821</v>
      </c>
      <c r="AP257">
        <f>'[1]Primary Energy - Consumption'!AK22</f>
        <v>11.395592305664211</v>
      </c>
      <c r="AQ257">
        <f>'[1]Primary Energy - Consumption'!AL22</f>
        <v>11.063429997919631</v>
      </c>
      <c r="AR257">
        <f>'[1]Primary Energy - Consumption'!AM22</f>
        <v>10.918832718419543</v>
      </c>
      <c r="AS257">
        <f>'[1]Primary Energy - Consumption'!AN22</f>
        <v>11.80151693078736</v>
      </c>
      <c r="AT257">
        <f>'[1]Primary Energy - Consumption'!AO22</f>
        <v>12.697947167640001</v>
      </c>
      <c r="AU257">
        <f>'[1]Primary Energy - Consumption'!AP22</f>
        <v>13.771986664012323</v>
      </c>
      <c r="AV257">
        <f>'[1]Primary Energy - Consumption'!AQ22</f>
        <v>13.562057544066557</v>
      </c>
      <c r="AW257">
        <f>'[1]Primary Energy - Consumption'!AR22</f>
        <v>12.238101137192272</v>
      </c>
      <c r="AX257">
        <f>'[1]Primary Energy - Consumption'!AS22</f>
        <v>12.271528578421171</v>
      </c>
      <c r="AY257">
        <f>'[1]Primary Energy - Consumption'!AT22</f>
        <v>10.722649798968257</v>
      </c>
      <c r="AZ257">
        <f>'[1]Primary Energy - Consumption'!AU22</f>
        <v>9.984798970012088</v>
      </c>
    </row>
    <row r="258" spans="1:52">
      <c r="A258" t="str">
        <f>'[1]Primary Energy - Consumption'!A23</f>
        <v>Belarus</v>
      </c>
      <c r="G258" t="str">
        <f>'[1]Primary Energy - Consumption'!B23</f>
        <v>n/a</v>
      </c>
      <c r="H258" t="str">
        <f>'[1]Primary Energy - Consumption'!C23</f>
        <v>n/a</v>
      </c>
      <c r="I258" t="str">
        <f>'[1]Primary Energy - Consumption'!D23</f>
        <v>n/a</v>
      </c>
      <c r="J258" t="str">
        <f>'[1]Primary Energy - Consumption'!E23</f>
        <v>n/a</v>
      </c>
      <c r="K258" t="str">
        <f>'[1]Primary Energy - Consumption'!F23</f>
        <v>n/a</v>
      </c>
      <c r="L258" t="str">
        <f>'[1]Primary Energy - Consumption'!G23</f>
        <v>n/a</v>
      </c>
      <c r="M258" t="str">
        <f>'[1]Primary Energy - Consumption'!H23</f>
        <v>n/a</v>
      </c>
      <c r="N258" t="str">
        <f>'[1]Primary Energy - Consumption'!I23</f>
        <v>n/a</v>
      </c>
      <c r="O258" t="str">
        <f>'[1]Primary Energy - Consumption'!J23</f>
        <v>n/a</v>
      </c>
      <c r="P258" t="str">
        <f>'[1]Primary Energy - Consumption'!K23</f>
        <v>n/a</v>
      </c>
      <c r="Q258" t="str">
        <f>'[1]Primary Energy - Consumption'!L23</f>
        <v>n/a</v>
      </c>
      <c r="R258" t="str">
        <f>'[1]Primary Energy - Consumption'!M23</f>
        <v>n/a</v>
      </c>
      <c r="S258" t="str">
        <f>'[1]Primary Energy - Consumption'!N23</f>
        <v>n/a</v>
      </c>
      <c r="T258" t="str">
        <f>'[1]Primary Energy - Consumption'!O23</f>
        <v>n/a</v>
      </c>
      <c r="U258" t="str">
        <f>'[1]Primary Energy - Consumption'!P23</f>
        <v>n/a</v>
      </c>
      <c r="V258" t="str">
        <f>'[1]Primary Energy - Consumption'!Q23</f>
        <v>n/a</v>
      </c>
      <c r="W258" t="str">
        <f>'[1]Primary Energy - Consumption'!R23</f>
        <v>n/a</v>
      </c>
      <c r="X258" t="str">
        <f>'[1]Primary Energy - Consumption'!S23</f>
        <v>n/a</v>
      </c>
      <c r="Y258" t="str">
        <f>'[1]Primary Energy - Consumption'!T23</f>
        <v>n/a</v>
      </c>
      <c r="Z258" t="str">
        <f>'[1]Primary Energy - Consumption'!U23</f>
        <v>n/a</v>
      </c>
      <c r="AA258">
        <f>'[1]Primary Energy - Consumption'!V23</f>
        <v>34.334531727151223</v>
      </c>
      <c r="AB258">
        <f>'[1]Primary Energy - Consumption'!W23</f>
        <v>39.225783352234167</v>
      </c>
      <c r="AC258">
        <f>'[1]Primary Energy - Consumption'!X23</f>
        <v>40.077171896905227</v>
      </c>
      <c r="AD258">
        <f>'[1]Primary Energy - Consumption'!Y23</f>
        <v>40.689047429900207</v>
      </c>
      <c r="AE258">
        <f>'[1]Primary Energy - Consumption'!Z23</f>
        <v>39.460487410480205</v>
      </c>
      <c r="AF258">
        <f>'[1]Primary Energy - Consumption'!AA23</f>
        <v>38.018671335368907</v>
      </c>
      <c r="AG258">
        <f>'[1]Primary Energy - Consumption'!AB23</f>
        <v>37.687380094208002</v>
      </c>
      <c r="AH258">
        <f>'[1]Primary Energy - Consumption'!AC23</f>
        <v>35.904695607782998</v>
      </c>
      <c r="AI258">
        <f>'[1]Primary Energy - Consumption'!AD23</f>
        <v>28.728277206100696</v>
      </c>
      <c r="AJ258">
        <f>'[1]Primary Energy - Consumption'!AE23</f>
        <v>23.9509572562161</v>
      </c>
      <c r="AK258">
        <f>'[1]Primary Energy - Consumption'!AF23</f>
        <v>21.4220474299002</v>
      </c>
      <c r="AL258">
        <f>'[1]Primary Energy - Consumption'!AG23</f>
        <v>21.634487410480201</v>
      </c>
      <c r="AM258">
        <f>'[1]Primary Energy - Consumption'!AH23</f>
        <v>22.329345792742398</v>
      </c>
      <c r="AN258">
        <f>'[1]Primary Energy - Consumption'!AI23</f>
        <v>22.106717971876947</v>
      </c>
      <c r="AO258">
        <f>'[1]Primary Energy - Consumption'!AJ23</f>
        <v>21.025144982872323</v>
      </c>
      <c r="AP258">
        <f>'[1]Primary Energy - Consumption'!AK23</f>
        <v>21.244747051836598</v>
      </c>
      <c r="AQ258">
        <f>'[1]Primary Energy - Consumption'!AL23</f>
        <v>21.479255627203003</v>
      </c>
      <c r="AR258">
        <f>'[1]Primary Energy - Consumption'!AM23</f>
        <v>21.6817127585158</v>
      </c>
      <c r="AS258">
        <f>'[1]Primary Energy - Consumption'!AN23</f>
        <v>21.5422384764702</v>
      </c>
      <c r="AT258">
        <f>'[1]Primary Energy - Consumption'!AO23</f>
        <v>23.680797415837965</v>
      </c>
      <c r="AU258">
        <f>'[1]Primary Energy - Consumption'!AP23</f>
        <v>23.715950516834571</v>
      </c>
      <c r="AV258">
        <f>'[1]Primary Energy - Consumption'!AQ23</f>
        <v>25.171250013521529</v>
      </c>
      <c r="AW258">
        <f>'[1]Primary Energy - Consumption'!AR23</f>
        <v>24.299596610435398</v>
      </c>
      <c r="AX258">
        <f>'[1]Primary Energy - Consumption'!AS23</f>
        <v>25.481228337869194</v>
      </c>
      <c r="AY258">
        <f>'[1]Primary Energy - Consumption'!AT23</f>
        <v>23.916396897462853</v>
      </c>
      <c r="AZ258">
        <f>'[1]Primary Energy - Consumption'!AU23</f>
        <v>24.398183149702849</v>
      </c>
    </row>
    <row r="259" spans="1:52">
      <c r="A259" t="str">
        <f>'[1]Primary Energy - Consumption'!A35</f>
        <v>Kazakhstan</v>
      </c>
      <c r="G259" t="str">
        <f>'[1]Primary Energy - Consumption'!B35</f>
        <v>n/a</v>
      </c>
      <c r="H259" t="str">
        <f>'[1]Primary Energy - Consumption'!C35</f>
        <v>n/a</v>
      </c>
      <c r="I259" t="str">
        <f>'[1]Primary Energy - Consumption'!D35</f>
        <v>n/a</v>
      </c>
      <c r="J259" t="str">
        <f>'[1]Primary Energy - Consumption'!E35</f>
        <v>n/a</v>
      </c>
      <c r="K259" t="str">
        <f>'[1]Primary Energy - Consumption'!F35</f>
        <v>n/a</v>
      </c>
      <c r="L259" t="str">
        <f>'[1]Primary Energy - Consumption'!G35</f>
        <v>n/a</v>
      </c>
      <c r="M259" t="str">
        <f>'[1]Primary Energy - Consumption'!H35</f>
        <v>n/a</v>
      </c>
      <c r="N259" t="str">
        <f>'[1]Primary Energy - Consumption'!I35</f>
        <v>n/a</v>
      </c>
      <c r="O259" t="str">
        <f>'[1]Primary Energy - Consumption'!J35</f>
        <v>n/a</v>
      </c>
      <c r="P259" t="str">
        <f>'[1]Primary Energy - Consumption'!K35</f>
        <v>n/a</v>
      </c>
      <c r="Q259" t="str">
        <f>'[1]Primary Energy - Consumption'!L35</f>
        <v>n/a</v>
      </c>
      <c r="R259" t="str">
        <f>'[1]Primary Energy - Consumption'!M35</f>
        <v>n/a</v>
      </c>
      <c r="S259" t="str">
        <f>'[1]Primary Energy - Consumption'!N35</f>
        <v>n/a</v>
      </c>
      <c r="T259" t="str">
        <f>'[1]Primary Energy - Consumption'!O35</f>
        <v>n/a</v>
      </c>
      <c r="U259" t="str">
        <f>'[1]Primary Energy - Consumption'!P35</f>
        <v>n/a</v>
      </c>
      <c r="V259" t="str">
        <f>'[1]Primary Energy - Consumption'!Q35</f>
        <v>n/a</v>
      </c>
      <c r="W259" t="str">
        <f>'[1]Primary Energy - Consumption'!R35</f>
        <v>n/a</v>
      </c>
      <c r="X259" t="str">
        <f>'[1]Primary Energy - Consumption'!S35</f>
        <v>n/a</v>
      </c>
      <c r="Y259" t="str">
        <f>'[1]Primary Energy - Consumption'!T35</f>
        <v>n/a</v>
      </c>
      <c r="Z259" t="str">
        <f>'[1]Primary Energy - Consumption'!U35</f>
        <v>n/a</v>
      </c>
      <c r="AA259">
        <f>'[1]Primary Energy - Consumption'!V35</f>
        <v>67.346076369547859</v>
      </c>
      <c r="AB259">
        <f>'[1]Primary Energy - Consumption'!W35</f>
        <v>68.970189039493249</v>
      </c>
      <c r="AC259">
        <f>'[1]Primary Energy - Consumption'!X35</f>
        <v>70.556646170806005</v>
      </c>
      <c r="AD259">
        <f>'[1]Primary Energy - Consumption'!Y35</f>
        <v>73.144103302118737</v>
      </c>
      <c r="AE259">
        <f>'[1]Primary Energy - Consumption'!Z35</f>
        <v>71.980098873953892</v>
      </c>
      <c r="AF259">
        <f>'[1]Primary Energy - Consumption'!AA35</f>
        <v>74.309283682846598</v>
      </c>
      <c r="AG259">
        <f>'[1]Primary Energy - Consumption'!AB35</f>
        <v>73.137470259747403</v>
      </c>
      <c r="AH259">
        <f>'[1]Primary Energy - Consumption'!AC35</f>
        <v>73.726435966426507</v>
      </c>
      <c r="AI259">
        <f>'[1]Primary Energy - Consumption'!AD35</f>
        <v>65.310487410480206</v>
      </c>
      <c r="AJ259">
        <f>'[1]Primary Energy - Consumption'!AE35</f>
        <v>57.951206190226074</v>
      </c>
      <c r="AK259">
        <f>'[1]Primary Energy - Consumption'!AF35</f>
        <v>50.812154746172411</v>
      </c>
      <c r="AL259">
        <f>'[1]Primary Energy - Consumption'!AG35</f>
        <v>45.595452508000001</v>
      </c>
      <c r="AM259">
        <f>'[1]Primary Energy - Consumption'!AH35</f>
        <v>40.405447978959998</v>
      </c>
      <c r="AN259">
        <f>'[1]Primary Energy - Consumption'!AI35</f>
        <v>38.957692322720007</v>
      </c>
      <c r="AO259">
        <f>'[1]Primary Energy - Consumption'!AJ35</f>
        <v>35.175543003439998</v>
      </c>
      <c r="AP259">
        <f>'[1]Primary Energy - Consumption'!AK35</f>
        <v>41.281316763080007</v>
      </c>
      <c r="AQ259">
        <f>'[1]Primary Energy - Consumption'!AL35</f>
        <v>42.147493235040002</v>
      </c>
      <c r="AR259">
        <f>'[1]Primary Energy - Consumption'!AM35</f>
        <v>47.422660666079999</v>
      </c>
      <c r="AS259">
        <f>'[1]Primary Energy - Consumption'!AN35</f>
        <v>53.141805468640001</v>
      </c>
      <c r="AT259">
        <f>'[1]Primary Energy - Consumption'!AO35</f>
        <v>61.602531943097013</v>
      </c>
      <c r="AU259">
        <f>'[1]Primary Energy - Consumption'!AP35</f>
        <v>64.463226528228461</v>
      </c>
      <c r="AV259">
        <f>'[1]Primary Energy - Consumption'!AQ35</f>
        <v>66.70944332740342</v>
      </c>
      <c r="AW259">
        <f>'[1]Primary Energy - Consumption'!AR35</f>
        <v>68.22576073534313</v>
      </c>
      <c r="AX259">
        <f>'[1]Primary Energy - Consumption'!AS35</f>
        <v>72.971749512271174</v>
      </c>
      <c r="AY259">
        <f>'[1]Primary Energy - Consumption'!AT35</f>
        <v>67.46192585047072</v>
      </c>
      <c r="AZ259">
        <f>'[1]Primary Energy - Consumption'!AU35</f>
        <v>72.773931712189167</v>
      </c>
    </row>
    <row r="260" spans="1:52">
      <c r="A260" t="str">
        <f>'[1]Primary Energy - Consumption'!A36</f>
        <v>Lithuania</v>
      </c>
      <c r="G260" t="str">
        <f>'[1]Primary Energy - Consumption'!B36</f>
        <v>n/a</v>
      </c>
      <c r="H260" t="str">
        <f>'[1]Primary Energy - Consumption'!C36</f>
        <v>n/a</v>
      </c>
      <c r="I260" t="str">
        <f>'[1]Primary Energy - Consumption'!D36</f>
        <v>n/a</v>
      </c>
      <c r="J260" t="str">
        <f>'[1]Primary Energy - Consumption'!E36</f>
        <v>n/a</v>
      </c>
      <c r="K260" t="str">
        <f>'[1]Primary Energy - Consumption'!F36</f>
        <v>n/a</v>
      </c>
      <c r="L260" t="str">
        <f>'[1]Primary Energy - Consumption'!G36</f>
        <v>n/a</v>
      </c>
      <c r="M260" t="str">
        <f>'[1]Primary Energy - Consumption'!H36</f>
        <v>n/a</v>
      </c>
      <c r="N260" t="str">
        <f>'[1]Primary Energy - Consumption'!I36</f>
        <v>n/a</v>
      </c>
      <c r="O260" t="str">
        <f>'[1]Primary Energy - Consumption'!J36</f>
        <v>n/a</v>
      </c>
      <c r="P260" t="str">
        <f>'[1]Primary Energy - Consumption'!K36</f>
        <v>n/a</v>
      </c>
      <c r="Q260" t="str">
        <f>'[1]Primary Energy - Consumption'!L36</f>
        <v>n/a</v>
      </c>
      <c r="R260" t="str">
        <f>'[1]Primary Energy - Consumption'!M36</f>
        <v>n/a</v>
      </c>
      <c r="S260" t="str">
        <f>'[1]Primary Energy - Consumption'!N36</f>
        <v>n/a</v>
      </c>
      <c r="T260" t="str">
        <f>'[1]Primary Energy - Consumption'!O36</f>
        <v>n/a</v>
      </c>
      <c r="U260" t="str">
        <f>'[1]Primary Energy - Consumption'!P36</f>
        <v>n/a</v>
      </c>
      <c r="V260" t="str">
        <f>'[1]Primary Energy - Consumption'!Q36</f>
        <v>n/a</v>
      </c>
      <c r="W260" t="str">
        <f>'[1]Primary Energy - Consumption'!R36</f>
        <v>n/a</v>
      </c>
      <c r="X260" t="str">
        <f>'[1]Primary Energy - Consumption'!S36</f>
        <v>n/a</v>
      </c>
      <c r="Y260" t="str">
        <f>'[1]Primary Energy - Consumption'!T36</f>
        <v>n/a</v>
      </c>
      <c r="Z260" t="str">
        <f>'[1]Primary Energy - Consumption'!U36</f>
        <v>n/a</v>
      </c>
      <c r="AA260">
        <f>'[1]Primary Energy - Consumption'!V36</f>
        <v>15.202</v>
      </c>
      <c r="AB260">
        <f>'[1]Primary Energy - Consumption'!W36</f>
        <v>13.989000000000001</v>
      </c>
      <c r="AC260">
        <f>'[1]Primary Energy - Consumption'!X36</f>
        <v>14.696999999999999</v>
      </c>
      <c r="AD260">
        <f>'[1]Primary Energy - Consumption'!Y36</f>
        <v>15.39</v>
      </c>
      <c r="AE260">
        <f>'[1]Primary Energy - Consumption'!Z36</f>
        <v>16.664999999999999</v>
      </c>
      <c r="AF260">
        <f>'[1]Primary Energy - Consumption'!AA36</f>
        <v>17.035999999999998</v>
      </c>
      <c r="AG260">
        <f>'[1]Primary Energy - Consumption'!AB36</f>
        <v>17.599</v>
      </c>
      <c r="AH260">
        <f>'[1]Primary Energy - Consumption'!AC36</f>
        <v>10.863</v>
      </c>
      <c r="AI260">
        <f>'[1]Primary Energy - Consumption'!AD36</f>
        <v>8.2060000000000013</v>
      </c>
      <c r="AJ260">
        <f>'[1]Primary Energy - Consumption'!AE36</f>
        <v>7.2489999999999997</v>
      </c>
      <c r="AK260">
        <f>'[1]Primary Energy - Consumption'!AF36</f>
        <v>8.1739999999999995</v>
      </c>
      <c r="AL260">
        <f>'[1]Primary Energy - Consumption'!AG36</f>
        <v>8.9959999999999987</v>
      </c>
      <c r="AM260">
        <f>'[1]Primary Energy - Consumption'!AH36</f>
        <v>8.6489999999999991</v>
      </c>
      <c r="AN260">
        <f>'[1]Primary Energy - Consumption'!AI36</f>
        <v>9.2119999999999997</v>
      </c>
      <c r="AO260">
        <f>'[1]Primary Energy - Consumption'!AJ36</f>
        <v>7.7940000000000005</v>
      </c>
      <c r="AP260">
        <f>'[1]Primary Energy - Consumption'!AK36</f>
        <v>6.9520000000000008</v>
      </c>
      <c r="AQ260">
        <f>'[1]Primary Energy - Consumption'!AL36</f>
        <v>8.0944525501199269</v>
      </c>
      <c r="AR260">
        <f>'[1]Primary Energy - Consumption'!AM36</f>
        <v>8.6089051002398502</v>
      </c>
      <c r="AS260">
        <f>'[1]Primary Energy - Consumption'!AN36</f>
        <v>9.0985839254197423</v>
      </c>
      <c r="AT260">
        <f>'[1]Primary Energy - Consumption'!AO36</f>
        <v>9.1671677340063216</v>
      </c>
      <c r="AU260">
        <f>'[1]Primary Energy - Consumption'!AP36</f>
        <v>8.4147318685576202</v>
      </c>
      <c r="AV260">
        <f>'[1]Primary Energy - Consumption'!AQ36</f>
        <v>8.105038976673745</v>
      </c>
      <c r="AW260">
        <f>'[1]Primary Energy - Consumption'!AR36</f>
        <v>8.7477007891596053</v>
      </c>
      <c r="AX260">
        <f>'[1]Primary Energy - Consumption'!AS36</f>
        <v>8.6829078320147381</v>
      </c>
      <c r="AY260">
        <f>'[1]Primary Energy - Consumption'!AT36</f>
        <v>7.998725816809058</v>
      </c>
      <c r="AZ260">
        <f>'[1]Primary Energy - Consumption'!AU36</f>
        <v>6.0530855353228921</v>
      </c>
    </row>
    <row r="261" spans="1:52">
      <c r="A261" t="str">
        <f>'[1]Primary Energy - Consumption'!A42</f>
        <v>Russian Federation</v>
      </c>
      <c r="G261" t="str">
        <f>'[1]Primary Energy - Consumption'!B42</f>
        <v>n/a</v>
      </c>
      <c r="H261" t="str">
        <f>'[1]Primary Energy - Consumption'!C42</f>
        <v>n/a</v>
      </c>
      <c r="I261" t="str">
        <f>'[1]Primary Energy - Consumption'!D42</f>
        <v>n/a</v>
      </c>
      <c r="J261" t="str">
        <f>'[1]Primary Energy - Consumption'!E42</f>
        <v>n/a</v>
      </c>
      <c r="K261" t="str">
        <f>'[1]Primary Energy - Consumption'!F42</f>
        <v>n/a</v>
      </c>
      <c r="L261" t="str">
        <f>'[1]Primary Energy - Consumption'!G42</f>
        <v>n/a</v>
      </c>
      <c r="M261" t="str">
        <f>'[1]Primary Energy - Consumption'!H42</f>
        <v>n/a</v>
      </c>
      <c r="N261" t="str">
        <f>'[1]Primary Energy - Consumption'!I42</f>
        <v>n/a</v>
      </c>
      <c r="O261" t="str">
        <f>'[1]Primary Energy - Consumption'!J42</f>
        <v>n/a</v>
      </c>
      <c r="P261" t="str">
        <f>'[1]Primary Energy - Consumption'!K42</f>
        <v>n/a</v>
      </c>
      <c r="Q261" t="str">
        <f>'[1]Primary Energy - Consumption'!L42</f>
        <v>n/a</v>
      </c>
      <c r="R261" t="str">
        <f>'[1]Primary Energy - Consumption'!M42</f>
        <v>n/a</v>
      </c>
      <c r="S261" t="str">
        <f>'[1]Primary Energy - Consumption'!N42</f>
        <v>n/a</v>
      </c>
      <c r="T261" t="str">
        <f>'[1]Primary Energy - Consumption'!O42</f>
        <v>n/a</v>
      </c>
      <c r="U261" t="str">
        <f>'[1]Primary Energy - Consumption'!P42</f>
        <v>n/a</v>
      </c>
      <c r="V261" t="str">
        <f>'[1]Primary Energy - Consumption'!Q42</f>
        <v>n/a</v>
      </c>
      <c r="W261" t="str">
        <f>'[1]Primary Energy - Consumption'!R42</f>
        <v>n/a</v>
      </c>
      <c r="X261" t="str">
        <f>'[1]Primary Energy - Consumption'!S42</f>
        <v>n/a</v>
      </c>
      <c r="Y261" t="str">
        <f>'[1]Primary Energy - Consumption'!T42</f>
        <v>n/a</v>
      </c>
      <c r="Z261" t="str">
        <f>'[1]Primary Energy - Consumption'!U42</f>
        <v>n/a</v>
      </c>
      <c r="AA261">
        <f>'[1]Primary Energy - Consumption'!V42</f>
        <v>814.08372941344999</v>
      </c>
      <c r="AB261">
        <f>'[1]Primary Energy - Consumption'!W42</f>
        <v>828.04714217352102</v>
      </c>
      <c r="AC261">
        <f>'[1]Primary Energy - Consumption'!X42</f>
        <v>857.34553302394499</v>
      </c>
      <c r="AD261">
        <f>'[1]Primary Energy - Consumption'!Y42</f>
        <v>871.79836820980995</v>
      </c>
      <c r="AE261">
        <f>'[1]Primary Energy - Consumption'!Z42</f>
        <v>875.57240051234305</v>
      </c>
      <c r="AF261">
        <f>'[1]Primary Energy - Consumption'!AA42</f>
        <v>861.72612352675276</v>
      </c>
      <c r="AG261">
        <f>'[1]Primary Energy - Consumption'!AB42</f>
        <v>850.58276972199269</v>
      </c>
      <c r="AH261">
        <f>'[1]Primary Energy - Consumption'!AC42</f>
        <v>809.60937703381069</v>
      </c>
      <c r="AI261">
        <f>'[1]Primary Energy - Consumption'!AD42</f>
        <v>759.24930967210366</v>
      </c>
      <c r="AJ261">
        <f>'[1]Primary Energy - Consumption'!AE42</f>
        <v>692.35746269884066</v>
      </c>
      <c r="AK261">
        <f>'[1]Primary Energy - Consumption'!AF42</f>
        <v>663.86730039844042</v>
      </c>
      <c r="AL261">
        <f>'[1]Primary Energy - Consumption'!AG42</f>
        <v>641.81152969114316</v>
      </c>
      <c r="AM261">
        <f>'[1]Primary Energy - Consumption'!AH42</f>
        <v>606.73444609025955</v>
      </c>
      <c r="AN261">
        <f>'[1]Primary Energy - Consumption'!AI42</f>
        <v>606.47738796860665</v>
      </c>
      <c r="AO261">
        <f>'[1]Primary Energy - Consumption'!AJ42</f>
        <v>613.51690999041625</v>
      </c>
      <c r="AP261">
        <f>'[1]Primary Energy - Consumption'!AK42</f>
        <v>620.44874082035108</v>
      </c>
      <c r="AQ261">
        <f>'[1]Primary Energy - Consumption'!AL42</f>
        <v>631.44940711752156</v>
      </c>
      <c r="AR261">
        <f>'[1]Primary Energy - Consumption'!AM42</f>
        <v>633.08404374548581</v>
      </c>
      <c r="AS261">
        <f>'[1]Primary Energy - Consumption'!AN42</f>
        <v>649.86517079877444</v>
      </c>
      <c r="AT261">
        <f>'[1]Primary Energy - Consumption'!AO42</f>
        <v>657.84408680751289</v>
      </c>
      <c r="AU261">
        <f>'[1]Primary Energy - Consumption'!AP42</f>
        <v>657.37186366614822</v>
      </c>
      <c r="AV261">
        <f>'[1]Primary Energy - Consumption'!AQ42</f>
        <v>675.34641403715909</v>
      </c>
      <c r="AW261">
        <f>'[1]Primary Energy - Consumption'!AR42</f>
        <v>685.81777922453819</v>
      </c>
      <c r="AX261">
        <f>'[1]Primary Energy - Consumption'!AS42</f>
        <v>690.98098600158437</v>
      </c>
      <c r="AY261">
        <f>'[1]Primary Energy - Consumption'!AT42</f>
        <v>654.73784334171535</v>
      </c>
      <c r="AZ261">
        <f>'[1]Primary Energy - Consumption'!AU42</f>
        <v>690.94119980483379</v>
      </c>
    </row>
    <row r="262" spans="1:52">
      <c r="A262" t="str">
        <f>'[1]Primary Energy - Consumption'!A48</f>
        <v>Turkmenistan</v>
      </c>
      <c r="G262" t="str">
        <f>'[1]Primary Energy - Consumption'!B48</f>
        <v>n/a</v>
      </c>
      <c r="H262" t="str">
        <f>'[1]Primary Energy - Consumption'!C48</f>
        <v>n/a</v>
      </c>
      <c r="I262" t="str">
        <f>'[1]Primary Energy - Consumption'!D48</f>
        <v>n/a</v>
      </c>
      <c r="J262" t="str">
        <f>'[1]Primary Energy - Consumption'!E48</f>
        <v>n/a</v>
      </c>
      <c r="K262" t="str">
        <f>'[1]Primary Energy - Consumption'!F48</f>
        <v>n/a</v>
      </c>
      <c r="L262" t="str">
        <f>'[1]Primary Energy - Consumption'!G48</f>
        <v>n/a</v>
      </c>
      <c r="M262" t="str">
        <f>'[1]Primary Energy - Consumption'!H48</f>
        <v>n/a</v>
      </c>
      <c r="N262" t="str">
        <f>'[1]Primary Energy - Consumption'!I48</f>
        <v>n/a</v>
      </c>
      <c r="O262" t="str">
        <f>'[1]Primary Energy - Consumption'!J48</f>
        <v>n/a</v>
      </c>
      <c r="P262" t="str">
        <f>'[1]Primary Energy - Consumption'!K48</f>
        <v>n/a</v>
      </c>
      <c r="Q262" t="str">
        <f>'[1]Primary Energy - Consumption'!L48</f>
        <v>n/a</v>
      </c>
      <c r="R262" t="str">
        <f>'[1]Primary Energy - Consumption'!M48</f>
        <v>n/a</v>
      </c>
      <c r="S262" t="str">
        <f>'[1]Primary Energy - Consumption'!N48</f>
        <v>n/a</v>
      </c>
      <c r="T262" t="str">
        <f>'[1]Primary Energy - Consumption'!O48</f>
        <v>n/a</v>
      </c>
      <c r="U262" t="str">
        <f>'[1]Primary Energy - Consumption'!P48</f>
        <v>n/a</v>
      </c>
      <c r="V262" t="str">
        <f>'[1]Primary Energy - Consumption'!Q48</f>
        <v>n/a</v>
      </c>
      <c r="W262" t="str">
        <f>'[1]Primary Energy - Consumption'!R48</f>
        <v>n/a</v>
      </c>
      <c r="X262" t="str">
        <f>'[1]Primary Energy - Consumption'!S48</f>
        <v>n/a</v>
      </c>
      <c r="Y262" t="str">
        <f>'[1]Primary Energy - Consumption'!T48</f>
        <v>n/a</v>
      </c>
      <c r="Z262" t="str">
        <f>'[1]Primary Energy - Consumption'!U48</f>
        <v>n/a</v>
      </c>
      <c r="AA262">
        <f>'[1]Primary Energy - Consumption'!V48</f>
        <v>12.800837458073611</v>
      </c>
      <c r="AB262">
        <f>'[1]Primary Energy - Consumption'!W48</f>
        <v>16.061922962895299</v>
      </c>
      <c r="AC262">
        <f>'[1]Primary Energy - Consumption'!X48</f>
        <v>16.138431538261699</v>
      </c>
      <c r="AD262">
        <f>'[1]Primary Energy - Consumption'!Y48</f>
        <v>16.299414387528898</v>
      </c>
      <c r="AE262">
        <f>'[1]Primary Energy - Consumption'!Z48</f>
        <v>16.5508715188416</v>
      </c>
      <c r="AF262">
        <f>'[1]Primary Energy - Consumption'!AA48</f>
        <v>13.486480280654128</v>
      </c>
      <c r="AG262">
        <f>'[1]Primary Energy - Consumption'!AB48</f>
        <v>13.868766209646139</v>
      </c>
      <c r="AH262">
        <f>'[1]Primary Energy - Consumption'!AC48</f>
        <v>13.659262062444579</v>
      </c>
      <c r="AI262">
        <f>'[1]Primary Energy - Consumption'!AD48</f>
        <v>11.13626206244458</v>
      </c>
      <c r="AJ262">
        <f>'[1]Primary Energy - Consumption'!AE48</f>
        <v>11.86771476559248</v>
      </c>
      <c r="AK262">
        <f>'[1]Primary Energy - Consumption'!AF48</f>
        <v>9.7163820996557604</v>
      </c>
      <c r="AL262">
        <f>'[1]Primary Energy - Consumption'!AG48</f>
        <v>11.73773190818051</v>
      </c>
      <c r="AM262">
        <f>'[1]Primary Energy - Consumption'!AH48</f>
        <v>11.853223340958891</v>
      </c>
      <c r="AN262">
        <f>'[1]Primary Energy - Consumption'!AI48</f>
        <v>12.344206190226069</v>
      </c>
      <c r="AO262">
        <f>'[1]Primary Energy - Consumption'!AJ48</f>
        <v>13.447611877485159</v>
      </c>
      <c r="AP262">
        <f>'[1]Primary Energy - Consumption'!AK48</f>
        <v>14.548521703801001</v>
      </c>
      <c r="AQ262">
        <f>'[1]Primary Energy - Consumption'!AL48</f>
        <v>14.925995985846599</v>
      </c>
      <c r="AR262">
        <f>'[1]Primary Energy - Consumption'!AM48</f>
        <v>15.404961692525701</v>
      </c>
      <c r="AS262">
        <f>'[1]Primary Energy - Consumption'!AN48</f>
        <v>17.002362943475198</v>
      </c>
      <c r="AT262">
        <f>'[1]Primary Energy - Consumption'!AO48</f>
        <v>17.863785781467101</v>
      </c>
      <c r="AU262">
        <f>'[1]Primary Energy - Consumption'!AP48</f>
        <v>19.016737591999998</v>
      </c>
      <c r="AV262">
        <f>'[1]Primary Energy - Consumption'!AQ48</f>
        <v>21.193936692000001</v>
      </c>
      <c r="AW262">
        <f>'[1]Primary Energy - Consumption'!AR48</f>
        <v>24.207271540000001</v>
      </c>
      <c r="AX262">
        <f>'[1]Primary Energy - Consumption'!AS48</f>
        <v>23.818687828000002</v>
      </c>
      <c r="AY262">
        <f>'[1]Primary Energy - Consumption'!AT48</f>
        <v>23.384142263306</v>
      </c>
      <c r="AZ262">
        <f>'[1]Primary Energy - Consumption'!AU48</f>
        <v>25.997512681889997</v>
      </c>
    </row>
    <row r="263" spans="1:52">
      <c r="A263" t="str">
        <f>'[1]Primary Energy - Consumption'!A49</f>
        <v>Ukraine</v>
      </c>
      <c r="G263" t="str">
        <f>'[1]Primary Energy - Consumption'!B49</f>
        <v>n/a</v>
      </c>
      <c r="H263" t="str">
        <f>'[1]Primary Energy - Consumption'!C49</f>
        <v>n/a</v>
      </c>
      <c r="I263" t="str">
        <f>'[1]Primary Energy - Consumption'!D49</f>
        <v>n/a</v>
      </c>
      <c r="J263" t="str">
        <f>'[1]Primary Energy - Consumption'!E49</f>
        <v>n/a</v>
      </c>
      <c r="K263" t="str">
        <f>'[1]Primary Energy - Consumption'!F49</f>
        <v>n/a</v>
      </c>
      <c r="L263" t="str">
        <f>'[1]Primary Energy - Consumption'!G49</f>
        <v>n/a</v>
      </c>
      <c r="M263" t="str">
        <f>'[1]Primary Energy - Consumption'!H49</f>
        <v>n/a</v>
      </c>
      <c r="N263" t="str">
        <f>'[1]Primary Energy - Consumption'!I49</f>
        <v>n/a</v>
      </c>
      <c r="O263" t="str">
        <f>'[1]Primary Energy - Consumption'!J49</f>
        <v>n/a</v>
      </c>
      <c r="P263" t="str">
        <f>'[1]Primary Energy - Consumption'!K49</f>
        <v>n/a</v>
      </c>
      <c r="Q263" t="str">
        <f>'[1]Primary Energy - Consumption'!L49</f>
        <v>n/a</v>
      </c>
      <c r="R263" t="str">
        <f>'[1]Primary Energy - Consumption'!M49</f>
        <v>n/a</v>
      </c>
      <c r="S263" t="str">
        <f>'[1]Primary Energy - Consumption'!N49</f>
        <v>n/a</v>
      </c>
      <c r="T263" t="str">
        <f>'[1]Primary Energy - Consumption'!O49</f>
        <v>n/a</v>
      </c>
      <c r="U263" t="str">
        <f>'[1]Primary Energy - Consumption'!P49</f>
        <v>n/a</v>
      </c>
      <c r="V263" t="str">
        <f>'[1]Primary Energy - Consumption'!Q49</f>
        <v>n/a</v>
      </c>
      <c r="W263" t="str">
        <f>'[1]Primary Energy - Consumption'!R49</f>
        <v>n/a</v>
      </c>
      <c r="X263" t="str">
        <f>'[1]Primary Energy - Consumption'!S49</f>
        <v>n/a</v>
      </c>
      <c r="Y263" t="str">
        <f>'[1]Primary Energy - Consumption'!T49</f>
        <v>n/a</v>
      </c>
      <c r="Z263" t="str">
        <f>'[1]Primary Energy - Consumption'!U49</f>
        <v>n/a</v>
      </c>
      <c r="AA263">
        <f>'[1]Primary Energy - Consumption'!V49</f>
        <v>232.39427408035729</v>
      </c>
      <c r="AB263">
        <f>'[1]Primary Energy - Consumption'!W49</f>
        <v>234.07166269096717</v>
      </c>
      <c r="AC263">
        <f>'[1]Primary Energy - Consumption'!X49</f>
        <v>239.28050388991738</v>
      </c>
      <c r="AD263">
        <f>'[1]Primary Energy - Consumption'!Y49</f>
        <v>240.16303202895986</v>
      </c>
      <c r="AE263">
        <f>'[1]Primary Energy - Consumption'!Z49</f>
        <v>230.63495898157419</v>
      </c>
      <c r="AF263">
        <f>'[1]Primary Energy - Consumption'!AA49</f>
        <v>269.06159759406597</v>
      </c>
      <c r="AG263">
        <f>'[1]Primary Energy - Consumption'!AB49</f>
        <v>245.349568892707</v>
      </c>
      <c r="AH263">
        <f>'[1]Primary Energy - Consumption'!AC49</f>
        <v>215.4699761485966</v>
      </c>
      <c r="AI263">
        <f>'[1]Primary Energy - Consumption'!AD49</f>
        <v>181.790804267981</v>
      </c>
      <c r="AJ263">
        <f>'[1]Primary Energy - Consumption'!AE49</f>
        <v>155.49668825143908</v>
      </c>
      <c r="AK263">
        <f>'[1]Primary Energy - Consumption'!AF49</f>
        <v>145.77560008483161</v>
      </c>
      <c r="AL263">
        <f>'[1]Primary Energy - Consumption'!AG49</f>
        <v>139.42100017600001</v>
      </c>
      <c r="AM263">
        <f>'[1]Primary Energy - Consumption'!AH49</f>
        <v>136.92257934399998</v>
      </c>
      <c r="AN263">
        <f>'[1]Primary Energy - Consumption'!AI49</f>
        <v>131.84029227133314</v>
      </c>
      <c r="AO263">
        <f>'[1]Primary Energy - Consumption'!AJ49</f>
        <v>134.56744149399989</v>
      </c>
      <c r="AP263">
        <f>'[1]Primary Energy - Consumption'!AK49</f>
        <v>134.71357513999979</v>
      </c>
      <c r="AQ263">
        <f>'[1]Primary Energy - Consumption'!AL49</f>
        <v>134.66888104999941</v>
      </c>
      <c r="AR263">
        <f>'[1]Primary Energy - Consumption'!AM49</f>
        <v>132.27687684599923</v>
      </c>
      <c r="AS263">
        <f>'[1]Primary Energy - Consumption'!AN49</f>
        <v>135.16828198799908</v>
      </c>
      <c r="AT263">
        <f>'[1]Primary Energy - Consumption'!AO49</f>
        <v>137.39163763432887</v>
      </c>
      <c r="AU263">
        <f>'[1]Primary Energy - Consumption'!AP49</f>
        <v>136.08564364030977</v>
      </c>
      <c r="AV263">
        <f>'[1]Primary Energy - Consumption'!AQ49</f>
        <v>137.51272231045385</v>
      </c>
      <c r="AW263">
        <f>'[1]Primary Energy - Consumption'!AR49</f>
        <v>135.24989821381834</v>
      </c>
      <c r="AX263">
        <f>'[1]Primary Energy - Consumption'!AS49</f>
        <v>131.9254543934907</v>
      </c>
      <c r="AY263">
        <f>'[1]Primary Energy - Consumption'!AT49</f>
        <v>111.98463811718757</v>
      </c>
      <c r="AZ263">
        <f>'[1]Primary Energy - Consumption'!AU49</f>
        <v>118.02000583204166</v>
      </c>
    </row>
    <row r="264" spans="1:52">
      <c r="A264" t="str">
        <f>'[1]Primary Energy - Consumption'!A51</f>
        <v>Uzbekistan</v>
      </c>
      <c r="G264" t="str">
        <f>'[1]Primary Energy - Consumption'!B51</f>
        <v>n/a</v>
      </c>
      <c r="H264" t="str">
        <f>'[1]Primary Energy - Consumption'!C51</f>
        <v>n/a</v>
      </c>
      <c r="I264" t="str">
        <f>'[1]Primary Energy - Consumption'!D51</f>
        <v>n/a</v>
      </c>
      <c r="J264" t="str">
        <f>'[1]Primary Energy - Consumption'!E51</f>
        <v>n/a</v>
      </c>
      <c r="K264" t="str">
        <f>'[1]Primary Energy - Consumption'!F51</f>
        <v>n/a</v>
      </c>
      <c r="L264" t="str">
        <f>'[1]Primary Energy - Consumption'!G51</f>
        <v>n/a</v>
      </c>
      <c r="M264" t="str">
        <f>'[1]Primary Energy - Consumption'!H51</f>
        <v>n/a</v>
      </c>
      <c r="N264" t="str">
        <f>'[1]Primary Energy - Consumption'!I51</f>
        <v>n/a</v>
      </c>
      <c r="O264" t="str">
        <f>'[1]Primary Energy - Consumption'!J51</f>
        <v>n/a</v>
      </c>
      <c r="P264" t="str">
        <f>'[1]Primary Energy - Consumption'!K51</f>
        <v>n/a</v>
      </c>
      <c r="Q264" t="str">
        <f>'[1]Primary Energy - Consumption'!L51</f>
        <v>n/a</v>
      </c>
      <c r="R264" t="str">
        <f>'[1]Primary Energy - Consumption'!M51</f>
        <v>n/a</v>
      </c>
      <c r="S264" t="str">
        <f>'[1]Primary Energy - Consumption'!N51</f>
        <v>n/a</v>
      </c>
      <c r="T264" t="str">
        <f>'[1]Primary Energy - Consumption'!O51</f>
        <v>n/a</v>
      </c>
      <c r="U264" t="str">
        <f>'[1]Primary Energy - Consumption'!P51</f>
        <v>n/a</v>
      </c>
      <c r="V264" t="str">
        <f>'[1]Primary Energy - Consumption'!Q51</f>
        <v>n/a</v>
      </c>
      <c r="W264" t="str">
        <f>'[1]Primary Energy - Consumption'!R51</f>
        <v>n/a</v>
      </c>
      <c r="X264" t="str">
        <f>'[1]Primary Energy - Consumption'!S51</f>
        <v>n/a</v>
      </c>
      <c r="Y264" t="str">
        <f>'[1]Primary Energy - Consumption'!T51</f>
        <v>n/a</v>
      </c>
      <c r="Z264" t="str">
        <f>'[1]Primary Energy - Consumption'!U51</f>
        <v>n/a</v>
      </c>
      <c r="AA264">
        <f>'[1]Primary Energy - Consumption'!V51</f>
        <v>44.806697831306806</v>
      </c>
      <c r="AB264">
        <f>'[1]Primary Energy - Consumption'!W51</f>
        <v>44.621532833303704</v>
      </c>
      <c r="AC264">
        <f>'[1]Primary Energy - Consumption'!X51</f>
        <v>45.814425517031594</v>
      </c>
      <c r="AD264">
        <f>'[1]Primary Energy - Consumption'!Y51</f>
        <v>47.311968385718806</v>
      </c>
      <c r="AE264">
        <f>'[1]Primary Energy - Consumption'!Z51</f>
        <v>48.654826767981</v>
      </c>
      <c r="AF264">
        <f>'[1]Primary Energy - Consumption'!AA51</f>
        <v>48.542889770025603</v>
      </c>
      <c r="AG264">
        <f>'[1]Primary Energy - Consumption'!AB51</f>
        <v>49.058125138967903</v>
      </c>
      <c r="AH264">
        <f>'[1]Primary Energy - Consumption'!AC51</f>
        <v>46.019107988235099</v>
      </c>
      <c r="AI264">
        <f>'[1]Primary Energy - Consumption'!AD51</f>
        <v>48.543859054225102</v>
      </c>
      <c r="AJ264">
        <f>'[1]Primary Energy - Consumption'!AE51</f>
        <v>47.610299042949904</v>
      </c>
      <c r="AK264">
        <f>'[1]Primary Energy - Consumption'!AF51</f>
        <v>46.846704730208899</v>
      </c>
      <c r="AL264">
        <f>'[1]Primary Energy - Consumption'!AG51</f>
        <v>47.3986488498456</v>
      </c>
      <c r="AM264">
        <f>'[1]Primary Energy - Consumption'!AH51</f>
        <v>49.687981514153407</v>
      </c>
      <c r="AN264">
        <f>'[1]Primary Energy - Consumption'!AI51</f>
        <v>50.972365622514801</v>
      </c>
      <c r="AO264">
        <f>'[1]Primary Energy - Consumption'!AJ51</f>
        <v>52.681189711456199</v>
      </c>
      <c r="AP264">
        <f>'[1]Primary Energy - Consumption'!AK51</f>
        <v>50.941857047148403</v>
      </c>
      <c r="AQ264">
        <f>'[1]Primary Energy - Consumption'!AL51</f>
        <v>54.023048101863196</v>
      </c>
      <c r="AR264">
        <f>'[1]Primary Energy - Consumption'!AM51</f>
        <v>55.457928063023004</v>
      </c>
      <c r="AS264">
        <f>'[1]Primary Energy - Consumption'!AN51</f>
        <v>51.437348471782002</v>
      </c>
      <c r="AT264">
        <f>'[1]Primary Energy - Consumption'!AO51</f>
        <v>48.834541533573493</v>
      </c>
      <c r="AU264">
        <f>'[1]Primary Energy - Consumption'!AP51</f>
        <v>46.200826300392627</v>
      </c>
      <c r="AV264">
        <f>'[1]Primary Energy - Consumption'!AQ51</f>
        <v>45.590407286744991</v>
      </c>
      <c r="AW264">
        <f>'[1]Primary Energy - Consumption'!AR51</f>
        <v>48.992278131762497</v>
      </c>
      <c r="AX264">
        <f>'[1]Primary Energy - Consumption'!AS51</f>
        <v>52.584552661658435</v>
      </c>
      <c r="AY264">
        <f>'[1]Primary Energy - Consumption'!AT51</f>
        <v>47.962012104178434</v>
      </c>
      <c r="AZ264">
        <f>'[1]Primary Energy - Consumption'!AU51</f>
        <v>49.816424027584731</v>
      </c>
    </row>
    <row r="265" spans="1:52">
      <c r="A265" t="s">
        <v>249</v>
      </c>
      <c r="AA265">
        <f>AA256-SUM(AA257:AA264)</f>
        <v>59.298751483259366</v>
      </c>
      <c r="AB265">
        <f t="shared" ref="AB265:AZ265" si="0">AB256-SUM(AB257:AB264)</f>
        <v>56.406794062838799</v>
      </c>
      <c r="AC265">
        <f t="shared" si="0"/>
        <v>57.014182603437121</v>
      </c>
      <c r="AD265">
        <f t="shared" si="0"/>
        <v>60.431429528741319</v>
      </c>
      <c r="AE265">
        <f t="shared" si="0"/>
        <v>58.477843500630115</v>
      </c>
      <c r="AF265">
        <f t="shared" si="0"/>
        <v>59.81419211800926</v>
      </c>
      <c r="AG265">
        <f t="shared" si="0"/>
        <v>50.063007847825247</v>
      </c>
      <c r="AH265">
        <f t="shared" si="0"/>
        <v>40.577303172751499</v>
      </c>
      <c r="AI265">
        <f t="shared" si="0"/>
        <v>33.323648399522654</v>
      </c>
      <c r="AJ265">
        <f t="shared" si="0"/>
        <v>27.431995838399644</v>
      </c>
      <c r="AK265">
        <f t="shared" si="0"/>
        <v>25.139222874653797</v>
      </c>
      <c r="AL265">
        <f t="shared" si="0"/>
        <v>24.56821005226027</v>
      </c>
      <c r="AM265">
        <f t="shared" si="0"/>
        <v>24.558723764557044</v>
      </c>
      <c r="AN265">
        <f t="shared" si="0"/>
        <v>23.818899091349294</v>
      </c>
      <c r="AO265">
        <f t="shared" si="0"/>
        <v>21.590573069003085</v>
      </c>
      <c r="AP265">
        <f t="shared" si="0"/>
        <v>20.78231595424586</v>
      </c>
      <c r="AQ265">
        <f t="shared" si="0"/>
        <v>21.144165748752926</v>
      </c>
      <c r="AR265">
        <f t="shared" si="0"/>
        <v>20.876345751106555</v>
      </c>
      <c r="AS265">
        <f t="shared" si="0"/>
        <v>22.097387064312443</v>
      </c>
      <c r="AT265">
        <f t="shared" si="0"/>
        <v>23.487875783875552</v>
      </c>
      <c r="AU265">
        <f t="shared" si="0"/>
        <v>24.872781818110411</v>
      </c>
      <c r="AV265">
        <f t="shared" si="0"/>
        <v>25.009598164149111</v>
      </c>
      <c r="AW265">
        <f t="shared" si="0"/>
        <v>26.686377434054066</v>
      </c>
      <c r="AX265">
        <f t="shared" si="0"/>
        <v>25.430762510813111</v>
      </c>
      <c r="AY265">
        <f t="shared" si="0"/>
        <v>23.898768908314764</v>
      </c>
      <c r="AZ265">
        <f t="shared" si="0"/>
        <v>25.302446591911462</v>
      </c>
    </row>
    <row r="267" spans="1:52">
      <c r="A267" t="s">
        <v>250</v>
      </c>
      <c r="G267">
        <f>SUM(G268:G269)</f>
        <v>49.01400000000001</v>
      </c>
      <c r="H267">
        <f t="shared" ref="H267:AZ267" si="1">SUM(H268:H269)</f>
        <v>49.658999999999999</v>
      </c>
      <c r="I267">
        <f t="shared" si="1"/>
        <v>49.084999999999994</v>
      </c>
      <c r="J267">
        <f t="shared" si="1"/>
        <v>51.409000000000006</v>
      </c>
      <c r="K267">
        <f t="shared" si="1"/>
        <v>53.838999999999999</v>
      </c>
      <c r="L267">
        <f t="shared" si="1"/>
        <v>56.767999999999994</v>
      </c>
      <c r="M267">
        <f t="shared" si="1"/>
        <v>59.715000000000003</v>
      </c>
      <c r="N267">
        <f t="shared" si="1"/>
        <v>60.501000000000005</v>
      </c>
      <c r="O267">
        <f t="shared" si="1"/>
        <v>61.252000000000002</v>
      </c>
      <c r="P267">
        <f t="shared" si="1"/>
        <v>62.404000000000011</v>
      </c>
      <c r="Q267">
        <f t="shared" si="1"/>
        <v>65.12</v>
      </c>
      <c r="R267">
        <f t="shared" si="1"/>
        <v>67.465000000000003</v>
      </c>
      <c r="S267">
        <f t="shared" si="1"/>
        <v>70.292000000000002</v>
      </c>
      <c r="T267">
        <f t="shared" si="1"/>
        <v>71.550999999999988</v>
      </c>
      <c r="U267">
        <f t="shared" si="1"/>
        <v>73.036000000000001</v>
      </c>
      <c r="V267">
        <f t="shared" si="1"/>
        <v>72.298000000000002</v>
      </c>
      <c r="W267">
        <f t="shared" si="1"/>
        <v>71.67</v>
      </c>
      <c r="X267">
        <f t="shared" si="1"/>
        <v>70.632999999999996</v>
      </c>
      <c r="Y267">
        <f t="shared" si="1"/>
        <v>70.47</v>
      </c>
      <c r="Z267">
        <f t="shared" si="1"/>
        <v>73.367999999999995</v>
      </c>
      <c r="AA267">
        <f t="shared" si="1"/>
        <v>73.838999999999999</v>
      </c>
      <c r="AB267">
        <f t="shared" si="1"/>
        <v>74.727999999999994</v>
      </c>
      <c r="AC267">
        <f t="shared" si="1"/>
        <v>75.742000000000004</v>
      </c>
      <c r="AD267">
        <f t="shared" si="1"/>
        <v>75.986999999999995</v>
      </c>
      <c r="AE267">
        <f t="shared" si="1"/>
        <v>74.741000000000014</v>
      </c>
      <c r="AF267">
        <f t="shared" si="1"/>
        <v>70.42</v>
      </c>
      <c r="AG267">
        <f t="shared" si="1"/>
        <v>64.461999999999989</v>
      </c>
      <c r="AH267">
        <f t="shared" si="1"/>
        <v>58.603000000000009</v>
      </c>
      <c r="AI267">
        <f t="shared" si="1"/>
        <v>56.214006788251794</v>
      </c>
      <c r="AJ267">
        <f t="shared" si="1"/>
        <v>56.001918993528534</v>
      </c>
      <c r="AK267">
        <f t="shared" si="1"/>
        <v>58.627641399284961</v>
      </c>
      <c r="AL267">
        <f t="shared" si="1"/>
        <v>60.604072317509164</v>
      </c>
      <c r="AM267">
        <f t="shared" si="1"/>
        <v>58.958925407831018</v>
      </c>
      <c r="AN267">
        <f t="shared" si="1"/>
        <v>57.588443487208316</v>
      </c>
      <c r="AO267">
        <f t="shared" si="1"/>
        <v>56.171453209890359</v>
      </c>
      <c r="AP267">
        <f t="shared" si="1"/>
        <v>58.256129734210177</v>
      </c>
      <c r="AQ267">
        <f t="shared" si="1"/>
        <v>60.227034891614252</v>
      </c>
      <c r="AR267">
        <f t="shared" si="1"/>
        <v>60.307485571987627</v>
      </c>
      <c r="AS267">
        <f t="shared" si="1"/>
        <v>61.79624364822088</v>
      </c>
      <c r="AT267">
        <f t="shared" si="1"/>
        <v>62.510998992131299</v>
      </c>
      <c r="AU267">
        <f t="shared" si="1"/>
        <v>63.568175769584045</v>
      </c>
      <c r="AV267">
        <f t="shared" si="1"/>
        <v>62.202019737735242</v>
      </c>
      <c r="AW267">
        <f t="shared" si="1"/>
        <v>60.77868484095017</v>
      </c>
      <c r="AX267">
        <f t="shared" si="1"/>
        <v>59.736455564964714</v>
      </c>
      <c r="AY267">
        <f t="shared" si="1"/>
        <v>56.613645772873397</v>
      </c>
      <c r="AZ267">
        <f t="shared" si="1"/>
        <v>57.417965683330351</v>
      </c>
    </row>
    <row r="268" spans="1:52">
      <c r="A268" t="str">
        <f>'[1]Primary Energy - Consumption'!A26</f>
        <v>Czech Republic</v>
      </c>
      <c r="G268">
        <f>'[1]Primary Energy - Consumption'!B26</f>
        <v>40.119000000000007</v>
      </c>
      <c r="H268">
        <f>'[1]Primary Energy - Consumption'!C26</f>
        <v>40.439</v>
      </c>
      <c r="I268">
        <f>'[1]Primary Energy - Consumption'!D26</f>
        <v>39.793999999999997</v>
      </c>
      <c r="J268">
        <f>'[1]Primary Energy - Consumption'!E26</f>
        <v>41.484000000000002</v>
      </c>
      <c r="K268">
        <f>'[1]Primary Energy - Consumption'!F26</f>
        <v>43.335000000000001</v>
      </c>
      <c r="L268">
        <f>'[1]Primary Energy - Consumption'!G26</f>
        <v>45.231999999999992</v>
      </c>
      <c r="M268">
        <f>'[1]Primary Energy - Consumption'!H26</f>
        <v>47.467000000000006</v>
      </c>
      <c r="N268">
        <f>'[1]Primary Energy - Consumption'!I26</f>
        <v>47.762000000000008</v>
      </c>
      <c r="O268">
        <f>'[1]Primary Energy - Consumption'!J26</f>
        <v>48.033999999999999</v>
      </c>
      <c r="P268">
        <f>'[1]Primary Energy - Consumption'!K26</f>
        <v>48.518000000000008</v>
      </c>
      <c r="Q268">
        <f>'[1]Primary Energy - Consumption'!L26</f>
        <v>50.451000000000008</v>
      </c>
      <c r="R268">
        <f>'[1]Primary Energy - Consumption'!M26</f>
        <v>51.945</v>
      </c>
      <c r="S268">
        <f>'[1]Primary Energy - Consumption'!N26</f>
        <v>53.84</v>
      </c>
      <c r="T268">
        <f>'[1]Primary Energy - Consumption'!O26</f>
        <v>54.626999999999995</v>
      </c>
      <c r="U268">
        <f>'[1]Primary Energy - Consumption'!P26</f>
        <v>55.251999999999995</v>
      </c>
      <c r="V268">
        <f>'[1]Primary Energy - Consumption'!Q26</f>
        <v>53.899000000000001</v>
      </c>
      <c r="W268">
        <f>'[1]Primary Energy - Consumption'!R26</f>
        <v>53.317</v>
      </c>
      <c r="X268">
        <f>'[1]Primary Energy - Consumption'!S26</f>
        <v>52.646999999999998</v>
      </c>
      <c r="Y268">
        <f>'[1]Primary Energy - Consumption'!T26</f>
        <v>52.279000000000003</v>
      </c>
      <c r="Z268">
        <f>'[1]Primary Energy - Consumption'!U26</f>
        <v>53.939</v>
      </c>
      <c r="AA268">
        <f>'[1]Primary Energy - Consumption'!V26</f>
        <v>53.502000000000002</v>
      </c>
      <c r="AB268">
        <f>'[1]Primary Energy - Consumption'!W26</f>
        <v>54.12</v>
      </c>
      <c r="AC268">
        <f>'[1]Primary Energy - Consumption'!X26</f>
        <v>55.265000000000001</v>
      </c>
      <c r="AD268">
        <f>'[1]Primary Energy - Consumption'!Y26</f>
        <v>55.521999999999991</v>
      </c>
      <c r="AE268">
        <f>'[1]Primary Energy - Consumption'!Z26</f>
        <v>53.741000000000007</v>
      </c>
      <c r="AF268">
        <f>'[1]Primary Energy - Consumption'!AA26</f>
        <v>49.975999999999999</v>
      </c>
      <c r="AG268">
        <f>'[1]Primary Energy - Consumption'!AB26</f>
        <v>45.866999999999997</v>
      </c>
      <c r="AH268">
        <f>'[1]Primary Energy - Consumption'!AC26</f>
        <v>40.509000000000007</v>
      </c>
      <c r="AI268">
        <f>'[1]Primary Energy - Consumption'!AD26</f>
        <v>39.142006788251798</v>
      </c>
      <c r="AJ268">
        <f>'[1]Primary Energy - Consumption'!AE26</f>
        <v>39.365918993528531</v>
      </c>
      <c r="AK268">
        <f>'[1]Primary Energy - Consumption'!AF26</f>
        <v>41.364641399284963</v>
      </c>
      <c r="AL268">
        <f>'[1]Primary Energy - Consumption'!AG26</f>
        <v>43.083072317509163</v>
      </c>
      <c r="AM268">
        <f>'[1]Primary Energy - Consumption'!AH26</f>
        <v>41.831779879621664</v>
      </c>
      <c r="AN268">
        <f>'[1]Primary Energy - Consumption'!AI26</f>
        <v>39.987823460198221</v>
      </c>
      <c r="AO268">
        <f>'[1]Primary Energy - Consumption'!AJ26</f>
        <v>38.629545865954654</v>
      </c>
      <c r="AP268">
        <f>'[1]Primary Energy - Consumption'!AK26</f>
        <v>40.12398420600082</v>
      </c>
      <c r="AQ268">
        <f>'[1]Primary Energy - Consumption'!AL26</f>
        <v>41.615305380820928</v>
      </c>
      <c r="AR268">
        <f>'[1]Primary Energy - Consumption'!AM26</f>
        <v>41.581232429741597</v>
      </c>
      <c r="AS268">
        <f>'[1]Primary Energy - Consumption'!AN26</f>
        <v>43.664779879621669</v>
      </c>
      <c r="AT268">
        <f>'[1]Primary Energy - Consumption'!AO26</f>
        <v>44.906423125021476</v>
      </c>
      <c r="AU268">
        <f>'[1]Primary Energy - Consumption'!AP26</f>
        <v>44.810720883762471</v>
      </c>
      <c r="AV268">
        <f>'[1]Primary Energy - Consumption'!AQ26</f>
        <v>44.433599589537017</v>
      </c>
      <c r="AW268">
        <f>'[1]Primary Energy - Consumption'!AR26</f>
        <v>43.569994651390282</v>
      </c>
      <c r="AX268">
        <f>'[1]Primary Energy - Consumption'!AS26</f>
        <v>42.04964256100493</v>
      </c>
      <c r="AY268">
        <f>'[1]Primary Energy - Consumption'!AT26</f>
        <v>40.590803234329961</v>
      </c>
      <c r="AZ268">
        <f>'[1]Primary Energy - Consumption'!AU26</f>
        <v>41.264248070491533</v>
      </c>
    </row>
    <row r="269" spans="1:52">
      <c r="A269" t="str">
        <f>'[1]Primary Energy - Consumption'!A43</f>
        <v>Slovakia</v>
      </c>
      <c r="G269">
        <f>'[1]Primary Energy - Consumption'!B43</f>
        <v>8.8949999999999996</v>
      </c>
      <c r="H269">
        <f>'[1]Primary Energy - Consumption'!C43</f>
        <v>9.2200000000000006</v>
      </c>
      <c r="I269">
        <f>'[1]Primary Energy - Consumption'!D43</f>
        <v>9.2910000000000004</v>
      </c>
      <c r="J269">
        <f>'[1]Primary Energy - Consumption'!E43</f>
        <v>9.9250000000000007</v>
      </c>
      <c r="K269">
        <f>'[1]Primary Energy - Consumption'!F43</f>
        <v>10.504</v>
      </c>
      <c r="L269">
        <f>'[1]Primary Energy - Consumption'!G43</f>
        <v>11.536000000000001</v>
      </c>
      <c r="M269">
        <f>'[1]Primary Energy - Consumption'!H43</f>
        <v>12.248000000000001</v>
      </c>
      <c r="N269">
        <f>'[1]Primary Energy - Consumption'!I43</f>
        <v>12.738999999999997</v>
      </c>
      <c r="O269">
        <f>'[1]Primary Energy - Consumption'!J43</f>
        <v>13.218000000000004</v>
      </c>
      <c r="P269">
        <f>'[1]Primary Energy - Consumption'!K43</f>
        <v>13.885999999999999</v>
      </c>
      <c r="Q269">
        <f>'[1]Primary Energy - Consumption'!L43</f>
        <v>14.668999999999999</v>
      </c>
      <c r="R269">
        <f>'[1]Primary Energy - Consumption'!M43</f>
        <v>15.52</v>
      </c>
      <c r="S269">
        <f>'[1]Primary Energy - Consumption'!N43</f>
        <v>16.452000000000002</v>
      </c>
      <c r="T269">
        <f>'[1]Primary Energy - Consumption'!O43</f>
        <v>16.923999999999999</v>
      </c>
      <c r="U269">
        <f>'[1]Primary Energy - Consumption'!P43</f>
        <v>17.783999999999999</v>
      </c>
      <c r="V269">
        <f>'[1]Primary Energy - Consumption'!Q43</f>
        <v>18.399000000000001</v>
      </c>
      <c r="W269">
        <f>'[1]Primary Energy - Consumption'!R43</f>
        <v>18.353000000000002</v>
      </c>
      <c r="X269">
        <f>'[1]Primary Energy - Consumption'!S43</f>
        <v>17.985999999999997</v>
      </c>
      <c r="Y269">
        <f>'[1]Primary Energy - Consumption'!T43</f>
        <v>18.190999999999999</v>
      </c>
      <c r="Z269">
        <f>'[1]Primary Energy - Consumption'!U43</f>
        <v>19.428999999999998</v>
      </c>
      <c r="AA269">
        <f>'[1]Primary Energy - Consumption'!V43</f>
        <v>20.336999999999996</v>
      </c>
      <c r="AB269">
        <f>'[1]Primary Energy - Consumption'!W43</f>
        <v>20.608000000000001</v>
      </c>
      <c r="AC269">
        <f>'[1]Primary Energy - Consumption'!X43</f>
        <v>20.477000000000004</v>
      </c>
      <c r="AD269">
        <f>'[1]Primary Energy - Consumption'!Y43</f>
        <v>20.465</v>
      </c>
      <c r="AE269">
        <f>'[1]Primary Energy - Consumption'!Z43</f>
        <v>21</v>
      </c>
      <c r="AF269">
        <f>'[1]Primary Energy - Consumption'!AA43</f>
        <v>20.444000000000003</v>
      </c>
      <c r="AG269">
        <f>'[1]Primary Energy - Consumption'!AB43</f>
        <v>18.594999999999999</v>
      </c>
      <c r="AH269">
        <f>'[1]Primary Energy - Consumption'!AC43</f>
        <v>18.093999999999998</v>
      </c>
      <c r="AI269">
        <f>'[1]Primary Energy - Consumption'!AD43</f>
        <v>17.071999999999999</v>
      </c>
      <c r="AJ269">
        <f>'[1]Primary Energy - Consumption'!AE43</f>
        <v>16.636000000000003</v>
      </c>
      <c r="AK269">
        <f>'[1]Primary Energy - Consumption'!AF43</f>
        <v>17.262999999999998</v>
      </c>
      <c r="AL269">
        <f>'[1]Primary Energy - Consumption'!AG43</f>
        <v>17.521000000000001</v>
      </c>
      <c r="AM269">
        <f>'[1]Primary Energy - Consumption'!AH43</f>
        <v>17.127145528209351</v>
      </c>
      <c r="AN269">
        <f>'[1]Primary Energy - Consumption'!AI43</f>
        <v>17.600620027010095</v>
      </c>
      <c r="AO269">
        <f>'[1]Primary Energy - Consumption'!AJ43</f>
        <v>17.541907343935708</v>
      </c>
      <c r="AP269">
        <f>'[1]Primary Energy - Consumption'!AK43</f>
        <v>18.132145528209353</v>
      </c>
      <c r="AQ269">
        <f>'[1]Primary Energy - Consumption'!AL43</f>
        <v>18.611729510793321</v>
      </c>
      <c r="AR269">
        <f>'[1]Primary Energy - Consumption'!AM43</f>
        <v>18.72625314224603</v>
      </c>
      <c r="AS269">
        <f>'[1]Primary Energy - Consumption'!AN43</f>
        <v>18.131463768599215</v>
      </c>
      <c r="AT269">
        <f>'[1]Primary Energy - Consumption'!AO43</f>
        <v>17.604575867109823</v>
      </c>
      <c r="AU269">
        <f>'[1]Primary Energy - Consumption'!AP43</f>
        <v>18.75745488582157</v>
      </c>
      <c r="AV269">
        <f>'[1]Primary Energy - Consumption'!AQ43</f>
        <v>17.768420148198221</v>
      </c>
      <c r="AW269">
        <f>'[1]Primary Energy - Consumption'!AR43</f>
        <v>17.208690189559888</v>
      </c>
      <c r="AX269">
        <f>'[1]Primary Energy - Consumption'!AS43</f>
        <v>17.686813003959788</v>
      </c>
      <c r="AY269">
        <f>'[1]Primary Energy - Consumption'!AT43</f>
        <v>16.022842538543433</v>
      </c>
      <c r="AZ269">
        <f>'[1]Primary Energy - Consumption'!AU43</f>
        <v>16.153717612838818</v>
      </c>
    </row>
    <row r="271" spans="1:52">
      <c r="A271" t="s">
        <v>251</v>
      </c>
      <c r="G271">
        <f t="shared" ref="G271:Z271" si="2">G272-G256</f>
        <v>16.289000000000101</v>
      </c>
      <c r="H271">
        <f t="shared" si="2"/>
        <v>17.334999999999923</v>
      </c>
      <c r="I271">
        <f t="shared" si="2"/>
        <v>17.634000000000015</v>
      </c>
      <c r="J271">
        <f t="shared" si="2"/>
        <v>19.490999999999985</v>
      </c>
      <c r="K271">
        <f t="shared" si="2"/>
        <v>20.990429922613885</v>
      </c>
      <c r="L271">
        <f t="shared" si="2"/>
        <v>23.243737928225528</v>
      </c>
      <c r="M271">
        <f t="shared" si="2"/>
        <v>26.119715300719577</v>
      </c>
      <c r="N271">
        <f t="shared" si="2"/>
        <v>27.425910168801124</v>
      </c>
      <c r="O271">
        <f t="shared" si="2"/>
        <v>28.943475856451073</v>
      </c>
      <c r="P271">
        <f t="shared" si="2"/>
        <v>31.608742317961742</v>
      </c>
      <c r="Q271">
        <f t="shared" si="2"/>
        <v>31.820163461103334</v>
      </c>
      <c r="R271">
        <f t="shared" si="2"/>
        <v>33.977299226139166</v>
      </c>
      <c r="S271">
        <f t="shared" si="2"/>
        <v>35.947643028465336</v>
      </c>
      <c r="T271">
        <f t="shared" si="2"/>
        <v>39.183140833597463</v>
      </c>
      <c r="U271">
        <f t="shared" si="2"/>
        <v>42.391318142734463</v>
      </c>
      <c r="V271">
        <f t="shared" si="2"/>
        <v>41.062114495180367</v>
      </c>
      <c r="W271">
        <f t="shared" si="2"/>
        <v>41.079854459881517</v>
      </c>
      <c r="X271">
        <f t="shared" si="2"/>
        <v>42.644977734533995</v>
      </c>
      <c r="Y271">
        <f t="shared" si="2"/>
        <v>46.037851427795658</v>
      </c>
      <c r="Z271">
        <f t="shared" si="2"/>
        <v>47.812190840385483</v>
      </c>
      <c r="AA271">
        <f t="shared" ref="AA271:AZ271" si="3">AA272-AA265</f>
        <v>49.020738290265655</v>
      </c>
      <c r="AB271">
        <f t="shared" si="3"/>
        <v>52.122038195229891</v>
      </c>
      <c r="AC271">
        <f t="shared" si="3"/>
        <v>53.195970991537422</v>
      </c>
      <c r="AD271">
        <f t="shared" si="3"/>
        <v>55.304573154727095</v>
      </c>
      <c r="AE271">
        <f t="shared" si="3"/>
        <v>53.639265827940335</v>
      </c>
      <c r="AF271">
        <f t="shared" si="3"/>
        <v>55.076013214463472</v>
      </c>
      <c r="AG271">
        <f t="shared" si="3"/>
        <v>48.070415441009999</v>
      </c>
      <c r="AH271">
        <f t="shared" si="3"/>
        <v>46.326355659139196</v>
      </c>
      <c r="AI271">
        <f t="shared" si="3"/>
        <v>43.624931483911652</v>
      </c>
      <c r="AJ271">
        <f t="shared" si="3"/>
        <v>40.70923442096219</v>
      </c>
      <c r="AK271">
        <f t="shared" si="3"/>
        <v>43.973932162737071</v>
      </c>
      <c r="AL271">
        <f t="shared" si="3"/>
        <v>48.601667058876814</v>
      </c>
      <c r="AM271">
        <f t="shared" si="3"/>
        <v>51.028509345160074</v>
      </c>
      <c r="AN271">
        <f t="shared" si="3"/>
        <v>51.722454677105318</v>
      </c>
      <c r="AO271">
        <f t="shared" si="3"/>
        <v>47.996996677329406</v>
      </c>
      <c r="AP271">
        <f t="shared" si="3"/>
        <v>49.185659663254953</v>
      </c>
      <c r="AQ271">
        <f t="shared" si="3"/>
        <v>50.266055407650057</v>
      </c>
      <c r="AR271">
        <f t="shared" si="3"/>
        <v>52.959568310530386</v>
      </c>
      <c r="AS271">
        <f t="shared" si="3"/>
        <v>55.221614595884404</v>
      </c>
      <c r="AT271">
        <f t="shared" si="3"/>
        <v>57.90005642917518</v>
      </c>
      <c r="AU271">
        <f t="shared" si="3"/>
        <v>56.176128607937699</v>
      </c>
      <c r="AV271">
        <f t="shared" si="3"/>
        <v>54.154507393022513</v>
      </c>
      <c r="AW271">
        <f t="shared" si="3"/>
        <v>54.256940141606208</v>
      </c>
      <c r="AX271">
        <f t="shared" si="3"/>
        <v>56.92800803653293</v>
      </c>
      <c r="AY271">
        <f t="shared" si="3"/>
        <v>55.109418993734693</v>
      </c>
      <c r="AZ271">
        <f t="shared" si="3"/>
        <v>58.098587060715232</v>
      </c>
    </row>
    <row r="272" spans="1:52">
      <c r="A272" t="str">
        <f>'[1]Primary Energy - Consumption'!A52</f>
        <v>Other Europe &amp; Eurasia</v>
      </c>
      <c r="G272">
        <f>'[1]Primary Energy - Consumption'!B52</f>
        <v>638.48613934171624</v>
      </c>
      <c r="H272">
        <f>'[1]Primary Energy - Consumption'!C52</f>
        <v>679.49582462014087</v>
      </c>
      <c r="I272">
        <f>'[1]Primary Energy - Consumption'!D52</f>
        <v>711.15514692948909</v>
      </c>
      <c r="J272">
        <f>'[1]Primary Energy - Consumption'!E52</f>
        <v>735.07517372376992</v>
      </c>
      <c r="K272">
        <f>'[1]Primary Energy - Consumption'!F52</f>
        <v>756.6076098416238</v>
      </c>
      <c r="L272">
        <f>'[1]Primary Energy - Consumption'!G52</f>
        <v>794.78309233554262</v>
      </c>
      <c r="M272">
        <f>'[1]Primary Energy - Consumption'!H52</f>
        <v>836.2567560618495</v>
      </c>
      <c r="N272">
        <f>'[1]Primary Energy - Consumption'!I52</f>
        <v>885.29955415609618</v>
      </c>
      <c r="O272">
        <f>'[1]Primary Energy - Consumption'!J52</f>
        <v>925.76232853540512</v>
      </c>
      <c r="P272">
        <f>'[1]Primary Energy - Consumption'!K52</f>
        <v>975.56794909032169</v>
      </c>
      <c r="Q272">
        <f>'[1]Primary Energy - Consumption'!L52</f>
        <v>1023.6110888154932</v>
      </c>
      <c r="R272">
        <f>'[1]Primary Energy - Consumption'!M52</f>
        <v>1070.9356236067183</v>
      </c>
      <c r="S272">
        <f>'[1]Primary Energy - Consumption'!N52</f>
        <v>1117.8041479340195</v>
      </c>
      <c r="T272">
        <f>'[1]Primary Energy - Consumption'!O52</f>
        <v>1165.2540318566355</v>
      </c>
      <c r="U272">
        <f>'[1]Primary Energy - Consumption'!P52</f>
        <v>1196.8486165135255</v>
      </c>
      <c r="V272">
        <f>'[1]Primary Energy - Consumption'!Q52</f>
        <v>1181.861890373581</v>
      </c>
      <c r="W272">
        <f>'[1]Primary Energy - Consumption'!R52</f>
        <v>1198.0395703313322</v>
      </c>
      <c r="X272">
        <f>'[1]Primary Energy - Consumption'!S52</f>
        <v>1230.2122000305528</v>
      </c>
      <c r="Y272">
        <f>'[1]Primary Energy - Consumption'!T52</f>
        <v>1254.0450972755409</v>
      </c>
      <c r="Z272">
        <f>'[1]Primary Energy - Consumption'!U52</f>
        <v>1299.4142796062019</v>
      </c>
      <c r="AA272">
        <f>'[1]Primary Energy - Consumption'!V52</f>
        <v>108.31948977352502</v>
      </c>
      <c r="AB272">
        <f>'[1]Primary Energy - Consumption'!W52</f>
        <v>108.52883225806869</v>
      </c>
      <c r="AC272">
        <f>'[1]Primary Energy - Consumption'!X52</f>
        <v>110.21015359497454</v>
      </c>
      <c r="AD272">
        <f>'[1]Primary Energy - Consumption'!Y52</f>
        <v>115.73600268346841</v>
      </c>
      <c r="AE272">
        <f>'[1]Primary Energy - Consumption'!Z52</f>
        <v>112.11710932857045</v>
      </c>
      <c r="AF272">
        <f>'[1]Primary Energy - Consumption'!AA52</f>
        <v>114.89020533247273</v>
      </c>
      <c r="AG272">
        <f>'[1]Primary Energy - Consumption'!AB52</f>
        <v>98.133423288835246</v>
      </c>
      <c r="AH272">
        <f>'[1]Primary Energy - Consumption'!AC52</f>
        <v>86.903658831890695</v>
      </c>
      <c r="AI272">
        <f>'[1]Primary Energy - Consumption'!AD52</f>
        <v>76.948579883434306</v>
      </c>
      <c r="AJ272">
        <f>'[1]Primary Energy - Consumption'!AE52</f>
        <v>68.141230259361834</v>
      </c>
      <c r="AK272">
        <f>'[1]Primary Energy - Consumption'!AF52</f>
        <v>69.113155037390868</v>
      </c>
      <c r="AL272">
        <f>'[1]Primary Energy - Consumption'!AG52</f>
        <v>73.169877111137083</v>
      </c>
      <c r="AM272">
        <f>'[1]Primary Energy - Consumption'!AH52</f>
        <v>75.587233109717118</v>
      </c>
      <c r="AN272">
        <f>'[1]Primary Energy - Consumption'!AI52</f>
        <v>75.541353768454613</v>
      </c>
      <c r="AO272">
        <f>'[1]Primary Energy - Consumption'!AJ52</f>
        <v>69.587569746332491</v>
      </c>
      <c r="AP272">
        <f>'[1]Primary Energy - Consumption'!AK52</f>
        <v>69.967975617500812</v>
      </c>
      <c r="AQ272">
        <f>'[1]Primary Energy - Consumption'!AL52</f>
        <v>71.410221156402983</v>
      </c>
      <c r="AR272">
        <f>'[1]Primary Energy - Consumption'!AM52</f>
        <v>73.835914061636942</v>
      </c>
      <c r="AS272">
        <f>'[1]Primary Energy - Consumption'!AN52</f>
        <v>77.319001660196847</v>
      </c>
      <c r="AT272">
        <f>'[1]Primary Energy - Consumption'!AO52</f>
        <v>81.387932213050732</v>
      </c>
      <c r="AU272">
        <f>'[1]Primary Energy - Consumption'!AP52</f>
        <v>81.04891042604811</v>
      </c>
      <c r="AV272">
        <f>'[1]Primary Energy - Consumption'!AQ52</f>
        <v>79.164105557171624</v>
      </c>
      <c r="AW272">
        <f>'[1]Primary Energy - Consumption'!AR52</f>
        <v>80.943317575660274</v>
      </c>
      <c r="AX272">
        <f>'[1]Primary Energy - Consumption'!AS52</f>
        <v>82.35877054734604</v>
      </c>
      <c r="AY272">
        <f>'[1]Primary Energy - Consumption'!AT52</f>
        <v>79.008187902049457</v>
      </c>
      <c r="AZ272">
        <f>'[1]Primary Energy - Consumption'!AU52</f>
        <v>83.401033652626694</v>
      </c>
    </row>
    <row r="273" spans="1:52">
      <c r="A273" t="str">
        <f>'[1]Primary Energy - Consumption'!A53</f>
        <v>Total Europe &amp; Eurasia</v>
      </c>
      <c r="G273">
        <f>'[1]Primary Energy - Consumption'!B53</f>
        <v>1677.1870215278352</v>
      </c>
      <c r="H273">
        <f>'[1]Primary Energy - Consumption'!C53</f>
        <v>1746.3756233560175</v>
      </c>
      <c r="I273">
        <f>'[1]Primary Energy - Consumption'!D53</f>
        <v>1809.9904048604301</v>
      </c>
      <c r="J273">
        <f>'[1]Primary Energy - Consumption'!E53</f>
        <v>1906.0003075051277</v>
      </c>
      <c r="K273">
        <f>'[1]Primary Energy - Consumption'!F53</f>
        <v>2015.8886828907557</v>
      </c>
      <c r="L273">
        <f>'[1]Primary Energy - Consumption'!G53</f>
        <v>2134.1616564037422</v>
      </c>
      <c r="M273">
        <f>'[1]Primary Energy - Consumption'!H53</f>
        <v>2207.3669343486458</v>
      </c>
      <c r="N273">
        <f>'[1]Primary Energy - Consumption'!I53</f>
        <v>2316.6654513658227</v>
      </c>
      <c r="O273">
        <f>'[1]Primary Energy - Consumption'!J53</f>
        <v>2439.1236905686374</v>
      </c>
      <c r="P273">
        <f>'[1]Primary Energy - Consumption'!K53</f>
        <v>2464.1234780183058</v>
      </c>
      <c r="Q273">
        <f>'[1]Primary Energy - Consumption'!L53</f>
        <v>2494.6092574677991</v>
      </c>
      <c r="R273">
        <f>'[1]Primary Energy - Consumption'!M53</f>
        <v>2629.304878789851</v>
      </c>
      <c r="S273">
        <f>'[1]Primary Energy - Consumption'!N53</f>
        <v>2703.3831344244932</v>
      </c>
      <c r="T273">
        <f>'[1]Primary Energy - Consumption'!O53</f>
        <v>2793.2535438932014</v>
      </c>
      <c r="U273">
        <f>'[1]Primary Energy - Consumption'!P53</f>
        <v>2877.5431950735979</v>
      </c>
      <c r="V273">
        <f>'[1]Primary Energy - Consumption'!Q53</f>
        <v>2823.6755340022951</v>
      </c>
      <c r="W273">
        <f>'[1]Primary Energy - Consumption'!R53</f>
        <v>2798.0382605003456</v>
      </c>
      <c r="X273">
        <f>'[1]Primary Energy - Consumption'!S53</f>
        <v>2800.4106079872458</v>
      </c>
      <c r="Y273">
        <f>'[1]Primary Energy - Consumption'!T53</f>
        <v>2828.8220450980393</v>
      </c>
      <c r="Z273">
        <f>'[1]Primary Energy - Consumption'!U53</f>
        <v>2917.081588069128</v>
      </c>
      <c r="AA273">
        <f>'[1]Primary Energy - Consumption'!V53</f>
        <v>3007.9418165988213</v>
      </c>
      <c r="AB273">
        <f>'[1]Primary Energy - Consumption'!W53</f>
        <v>3071.7102307694749</v>
      </c>
      <c r="AC273">
        <f>'[1]Primary Energy - Consumption'!X53</f>
        <v>3148.5280312808827</v>
      </c>
      <c r="AD273">
        <f>'[1]Primary Energy - Consumption'!Y53</f>
        <v>3190.9763387321723</v>
      </c>
      <c r="AE273">
        <f>'[1]Primary Energy - Consumption'!Z53</f>
        <v>3186.3239778345514</v>
      </c>
      <c r="AF273">
        <f>'[1]Primary Energy - Consumption'!AA53</f>
        <v>3190.5706376981689</v>
      </c>
      <c r="AG273">
        <f>'[1]Primary Energy - Consumption'!AB53</f>
        <v>3132.0118140454647</v>
      </c>
      <c r="AH273">
        <f>'[1]Primary Energy - Consumption'!AC53</f>
        <v>3022.7108667971966</v>
      </c>
      <c r="AI273">
        <f>'[1]Primary Energy - Consumption'!AD53</f>
        <v>2910.6493551649492</v>
      </c>
      <c r="AJ273">
        <f>'[1]Primary Energy - Consumption'!AE53</f>
        <v>2786.7304200475255</v>
      </c>
      <c r="AK273">
        <f>'[1]Primary Energy - Consumption'!AF53</f>
        <v>2778.469523400297</v>
      </c>
      <c r="AL273">
        <f>'[1]Primary Energy - Consumption'!AG53</f>
        <v>2805.389708475358</v>
      </c>
      <c r="AM273">
        <f>'[1]Primary Energy - Consumption'!AH53</f>
        <v>2763.0555701589024</v>
      </c>
      <c r="AN273">
        <f>'[1]Primary Energy - Consumption'!AI53</f>
        <v>2778.8464200828689</v>
      </c>
      <c r="AO273">
        <f>'[1]Primary Energy - Consumption'!AJ53</f>
        <v>2779.6075692211489</v>
      </c>
      <c r="AP273">
        <f>'[1]Primary Energy - Consumption'!AK53</f>
        <v>2821.3572240409881</v>
      </c>
      <c r="AQ273">
        <f>'[1]Primary Energy - Consumption'!AL53</f>
        <v>2861.2871695171489</v>
      </c>
      <c r="AR273">
        <f>'[1]Primary Energy - Consumption'!AM53</f>
        <v>2860.6603003708747</v>
      </c>
      <c r="AS273">
        <f>'[1]Primary Energy - Consumption'!AN53</f>
        <v>2925.4197147720984</v>
      </c>
      <c r="AT273">
        <f>'[1]Primary Energy - Consumption'!AO53</f>
        <v>2982.7169129387476</v>
      </c>
      <c r="AU273">
        <f>'[1]Primary Energy - Consumption'!AP53</f>
        <v>2995.4281055673905</v>
      </c>
      <c r="AV273">
        <f>'[1]Primary Energy - Consumption'!AQ53</f>
        <v>3027.5809187823606</v>
      </c>
      <c r="AW273">
        <f>'[1]Primary Energy - Consumption'!AR53</f>
        <v>3025.6271395206522</v>
      </c>
      <c r="AX273">
        <f>'[1]Primary Energy - Consumption'!AS53</f>
        <v>3037.3970176134303</v>
      </c>
      <c r="AY273">
        <f>'[1]Primary Energy - Consumption'!AT53</f>
        <v>2853.8305348287013</v>
      </c>
      <c r="AZ273">
        <f>'[1]Primary Energy - Consumption'!AU53</f>
        <v>2971.5291525118164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249"/>
  <sheetViews>
    <sheetView workbookViewId="0">
      <pane xSplit="1" ySplit="2" topLeftCell="B3" activePane="bottomRight" state="frozen"/>
      <selection activeCell="D14" sqref="D14"/>
      <selection pane="topRight" activeCell="D14" sqref="D14"/>
      <selection pane="bottomLeft" activeCell="D14" sqref="D14"/>
      <selection pane="bottomRight" activeCell="B1" sqref="B1"/>
    </sheetView>
  </sheetViews>
  <sheetFormatPr defaultRowHeight="15"/>
  <cols>
    <col min="1" max="1" width="33.85546875" customWidth="1"/>
    <col min="2" max="2" width="20.28515625" bestFit="1" customWidth="1"/>
    <col min="3" max="3" width="19.28515625" bestFit="1" customWidth="1"/>
    <col min="4" max="5" width="20.28515625" bestFit="1" customWidth="1"/>
    <col min="6" max="17" width="19.28515625" bestFit="1" customWidth="1"/>
    <col min="18" max="23" width="18.28515625" bestFit="1" customWidth="1"/>
    <col min="24" max="26" width="17.28515625" bestFit="1" customWidth="1"/>
    <col min="27" max="31" width="16.140625" bestFit="1" customWidth="1"/>
    <col min="32" max="33" width="15.140625" bestFit="1" customWidth="1"/>
    <col min="34" max="34" width="14.140625" bestFit="1" customWidth="1"/>
    <col min="35" max="35" width="13.140625" bestFit="1" customWidth="1"/>
    <col min="36" max="36" width="12" bestFit="1" customWidth="1"/>
    <col min="37" max="37" width="10" bestFit="1" customWidth="1"/>
    <col min="38" max="52" width="9.28515625" bestFit="1" customWidth="1"/>
  </cols>
  <sheetData>
    <row r="1" spans="1:52">
      <c r="B1" t="s">
        <v>259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</row>
    <row r="4" spans="1:52">
      <c r="A4" t="s">
        <v>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1.0769869060403419</v>
      </c>
      <c r="W4" s="2">
        <v>0.89600240883774274</v>
      </c>
      <c r="X4" s="2">
        <v>0.86901072229592813</v>
      </c>
      <c r="Y4" s="2">
        <v>0.90818592415662669</v>
      </c>
      <c r="Z4" s="2">
        <v>0.95583268465106908</v>
      </c>
      <c r="AA4" s="2">
        <v>0.86314689297406744</v>
      </c>
      <c r="AB4" s="2">
        <v>0.87629875990572892</v>
      </c>
      <c r="AC4" s="2">
        <v>0.86176123803560967</v>
      </c>
      <c r="AD4" s="2">
        <v>0.89661838156227058</v>
      </c>
      <c r="AE4" s="2">
        <v>0.81034778001397023</v>
      </c>
      <c r="AF4" s="2">
        <v>0.82761724321006591</v>
      </c>
      <c r="AG4" s="2">
        <v>0.82250867147206397</v>
      </c>
      <c r="AH4" s="2">
        <v>0.64347947823466156</v>
      </c>
      <c r="AI4" s="2">
        <v>0.57532569998664385</v>
      </c>
      <c r="AJ4" s="2">
        <v>0.56522281239263017</v>
      </c>
      <c r="AK4" s="2">
        <v>0.46852716375800835</v>
      </c>
      <c r="AL4" s="2">
        <v>0.45852248198598988</v>
      </c>
      <c r="AM4" s="2">
        <v>0.43595369105486503</v>
      </c>
      <c r="AN4" s="2">
        <v>0.41738926197778614</v>
      </c>
      <c r="AO4" s="2">
        <v>0.50895189778530192</v>
      </c>
      <c r="AP4" s="2">
        <v>0.47909899059345651</v>
      </c>
      <c r="AQ4" s="2">
        <v>0.45304694271146145</v>
      </c>
      <c r="AR4" s="2">
        <v>0.48890673821711328</v>
      </c>
      <c r="AS4" s="2">
        <v>0.48063353072754178</v>
      </c>
      <c r="AT4" s="2">
        <v>0.44053756788583581</v>
      </c>
      <c r="AU4" s="2">
        <v>0.47464781057769417</v>
      </c>
      <c r="AV4" s="2">
        <v>0.42637058621566792</v>
      </c>
      <c r="AW4" s="2">
        <v>0.39902590009714023</v>
      </c>
      <c r="AX4" s="2">
        <v>0.36018485510942194</v>
      </c>
      <c r="AY4" s="2">
        <v>0.28957016834316379</v>
      </c>
      <c r="AZ4" s="2">
        <v>0</v>
      </c>
    </row>
    <row r="5" spans="1:52">
      <c r="A5" t="s">
        <v>58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0.19807091389345005</v>
      </c>
      <c r="N5" s="2">
        <v>0.18037938927716807</v>
      </c>
      <c r="O5" s="2">
        <v>0.20838263276215738</v>
      </c>
      <c r="P5" s="2">
        <v>0.20848163586045687</v>
      </c>
      <c r="Q5" s="2">
        <v>0.21125261651103863</v>
      </c>
      <c r="R5" s="2">
        <v>0.2224319873889134</v>
      </c>
      <c r="S5" s="2">
        <v>0.23652345931890256</v>
      </c>
      <c r="T5" s="2">
        <v>0.26663237945061369</v>
      </c>
      <c r="U5" s="2">
        <v>0.31425511116042887</v>
      </c>
      <c r="V5" s="2">
        <v>0.31760330564010991</v>
      </c>
      <c r="W5" s="2">
        <v>0.33552610230148028</v>
      </c>
      <c r="X5" s="2">
        <v>0.41038800044027884</v>
      </c>
      <c r="Y5" s="2">
        <v>0.4207751100391216</v>
      </c>
      <c r="Z5" s="2">
        <v>0.39493065205873024</v>
      </c>
      <c r="AA5" s="2">
        <v>0.39757794431246329</v>
      </c>
      <c r="AB5" s="2">
        <v>0.44730169883728876</v>
      </c>
      <c r="AC5" s="2">
        <v>0.44483365602985492</v>
      </c>
      <c r="AD5" s="2">
        <v>0.474346682453269</v>
      </c>
      <c r="AE5" s="2">
        <v>0.45052204706997862</v>
      </c>
      <c r="AF5" s="2">
        <v>0.4786158259784844</v>
      </c>
      <c r="AG5" s="2">
        <v>0.51250124968859567</v>
      </c>
      <c r="AH5" s="2">
        <v>0.51735301461864913</v>
      </c>
      <c r="AI5" s="2">
        <v>0.52842434833259611</v>
      </c>
      <c r="AJ5" s="2">
        <v>0.5139818604942149</v>
      </c>
      <c r="AK5" s="2">
        <v>0.51327174109276974</v>
      </c>
      <c r="AL5" s="2">
        <v>0.47801213795987341</v>
      </c>
      <c r="AM5" s="2">
        <v>0.48691608243020268</v>
      </c>
      <c r="AN5" s="2">
        <v>0.47915517950995939</v>
      </c>
      <c r="AO5" s="2">
        <v>0.4961476028759661</v>
      </c>
      <c r="AP5" s="2">
        <v>0.49317024865811765</v>
      </c>
      <c r="AQ5" s="2">
        <v>0.48196434804524074</v>
      </c>
      <c r="AR5" s="2">
        <v>0.48894014739004898</v>
      </c>
      <c r="AS5" s="2">
        <v>0.48795576979723948</v>
      </c>
      <c r="AT5" s="2">
        <v>0.46801171498916583</v>
      </c>
      <c r="AU5" s="2">
        <v>0.4637299634372557</v>
      </c>
      <c r="AV5" s="2">
        <v>0.48841501650736341</v>
      </c>
      <c r="AW5" s="2">
        <v>0.50348197570301823</v>
      </c>
      <c r="AX5" s="2">
        <v>0.49837813147599064</v>
      </c>
      <c r="AY5" s="2">
        <v>0.52031548647708381</v>
      </c>
      <c r="AZ5" s="2">
        <v>0</v>
      </c>
    </row>
    <row r="6" spans="1:52">
      <c r="A6" t="s">
        <v>11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</row>
    <row r="7" spans="1:52">
      <c r="A7" t="s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</row>
    <row r="8" spans="1:52">
      <c r="A8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0.69128594176349145</v>
      </c>
      <c r="AB8" s="2">
        <v>0.68020219836093099</v>
      </c>
      <c r="AC8" s="2">
        <v>0.64562402343872227</v>
      </c>
      <c r="AD8" s="2">
        <v>0.63621114842989857</v>
      </c>
      <c r="AE8" s="2">
        <v>0.64779805030179405</v>
      </c>
      <c r="AF8" s="2">
        <v>0.6950911268527904</v>
      </c>
      <c r="AG8" s="2">
        <v>0.7203811737772966</v>
      </c>
      <c r="AH8" s="2">
        <v>0.77808619987000582</v>
      </c>
      <c r="AI8" s="2">
        <v>1.0701663983266683</v>
      </c>
      <c r="AJ8" s="2">
        <v>1.0481128115623679</v>
      </c>
      <c r="AK8" s="2">
        <v>0.95486143471031126</v>
      </c>
      <c r="AL8" s="2">
        <v>0.88885413552672821</v>
      </c>
      <c r="AM8" s="2">
        <v>0.84632431104987427</v>
      </c>
      <c r="AN8" s="2">
        <v>0.79476437756801266</v>
      </c>
      <c r="AO8" s="2">
        <v>0.81094358591266213</v>
      </c>
      <c r="AP8" s="2">
        <v>0.81375673462708675</v>
      </c>
      <c r="AQ8" s="2">
        <v>0.82892689406035025</v>
      </c>
      <c r="AR8" s="2">
        <v>0.75874978433779861</v>
      </c>
      <c r="AS8" s="2">
        <v>0.78713842554764824</v>
      </c>
      <c r="AT8" s="2">
        <v>0.76966456638811231</v>
      </c>
      <c r="AU8" s="2">
        <v>0.60938879581574423</v>
      </c>
      <c r="AV8" s="2">
        <v>0.55827289593657259</v>
      </c>
      <c r="AW8" s="2">
        <v>0.48865540634794324</v>
      </c>
      <c r="AX8" s="2">
        <v>0.46007107739895381</v>
      </c>
      <c r="AY8" s="2">
        <v>0.46984263511397462</v>
      </c>
      <c r="AZ8" s="2">
        <v>0</v>
      </c>
    </row>
    <row r="9" spans="1:52">
      <c r="A9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</row>
    <row r="10" spans="1:52">
      <c r="A10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</row>
    <row r="11" spans="1:52">
      <c r="A11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0.16805712868484338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0.14274079324569303</v>
      </c>
      <c r="AU11" s="2">
        <v>0.1390328305245849</v>
      </c>
      <c r="AV11" s="2">
        <v>0.12811238038768369</v>
      </c>
      <c r="AW11" s="2">
        <v>0.11820534034792615</v>
      </c>
      <c r="AX11" s="2">
        <v>0</v>
      </c>
      <c r="AY11" s="2">
        <v>0</v>
      </c>
      <c r="AZ11" s="2">
        <v>0</v>
      </c>
    </row>
    <row r="12" spans="1:52">
      <c r="A12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0.20088784521468814</v>
      </c>
      <c r="N12" s="2">
        <v>0.20086523280884819</v>
      </c>
      <c r="O12" s="2">
        <v>0.2033838315668127</v>
      </c>
      <c r="P12" s="2">
        <v>0.19651764746160721</v>
      </c>
      <c r="Q12" s="2">
        <v>0.19465062822880996</v>
      </c>
      <c r="R12" s="2">
        <v>0.20550255724195549</v>
      </c>
      <c r="S12" s="2">
        <v>0.1974388666605601</v>
      </c>
      <c r="T12" s="2">
        <v>0.21052018429121322</v>
      </c>
      <c r="U12" s="2">
        <v>0.20185455364437302</v>
      </c>
      <c r="V12" s="2">
        <v>0.19714466407126785</v>
      </c>
      <c r="W12" s="2">
        <v>0.20412218331076815</v>
      </c>
      <c r="X12" s="2">
        <v>0.21601246749138944</v>
      </c>
      <c r="Y12" s="2">
        <v>0.21162388281955313</v>
      </c>
      <c r="Z12" s="2">
        <v>0.21463084818322944</v>
      </c>
      <c r="AA12" s="2">
        <v>0.22159353507000901</v>
      </c>
      <c r="AB12" s="2">
        <v>0.21802005143523387</v>
      </c>
      <c r="AC12" s="2">
        <v>0.22341208962572909</v>
      </c>
      <c r="AD12" s="2">
        <v>0.23715369682294299</v>
      </c>
      <c r="AE12" s="2">
        <v>0.24911880321526242</v>
      </c>
      <c r="AF12" s="2">
        <v>0.2528620641329804</v>
      </c>
      <c r="AG12" s="2">
        <v>0.23131670345904534</v>
      </c>
      <c r="AH12" s="2">
        <v>0.21738244181828578</v>
      </c>
      <c r="AI12" s="2">
        <v>0.20516826433070137</v>
      </c>
      <c r="AJ12" s="2">
        <v>0.20744929395964662</v>
      </c>
      <c r="AK12" s="2">
        <v>0.21552324792638816</v>
      </c>
      <c r="AL12" s="2">
        <v>0.21053182458284264</v>
      </c>
      <c r="AM12" s="2">
        <v>0.20501081512074537</v>
      </c>
      <c r="AN12" s="2">
        <v>0.20262591129318777</v>
      </c>
      <c r="AO12" s="2">
        <v>0.21090230913707972</v>
      </c>
      <c r="AP12" s="2">
        <v>0.21447250788320082</v>
      </c>
      <c r="AQ12" s="2">
        <v>0.21288591423248163</v>
      </c>
      <c r="AR12" s="2">
        <v>0.22879642929773542</v>
      </c>
      <c r="AS12" s="2">
        <v>0.22411518924790455</v>
      </c>
      <c r="AT12" s="2">
        <v>0.23429675701904873</v>
      </c>
      <c r="AU12" s="2">
        <v>0.21354112779421044</v>
      </c>
      <c r="AV12" s="2">
        <v>0.21454627622795255</v>
      </c>
      <c r="AW12" s="2">
        <v>0.19888189756736496</v>
      </c>
      <c r="AX12" s="2">
        <v>0.19351778536584033</v>
      </c>
      <c r="AY12" s="2">
        <v>0.18657833869442847</v>
      </c>
      <c r="AZ12" s="2">
        <v>0</v>
      </c>
    </row>
    <row r="13" spans="1:52">
      <c r="A13" t="s">
        <v>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2.7299111626323196</v>
      </c>
      <c r="AG13" s="2">
        <v>3.2585862928255893</v>
      </c>
      <c r="AH13" s="2">
        <v>2.841417644471143</v>
      </c>
      <c r="AI13" s="2">
        <v>1.6491775846899575</v>
      </c>
      <c r="AJ13" s="2">
        <v>0.98048207444685087</v>
      </c>
      <c r="AK13" s="2">
        <v>1.0960938794934409</v>
      </c>
      <c r="AL13" s="2">
        <v>1.1220597161619414</v>
      </c>
      <c r="AM13" s="2">
        <v>1.1356891035566576</v>
      </c>
      <c r="AN13" s="2">
        <v>1.0782484446226455</v>
      </c>
      <c r="AO13" s="2">
        <v>1.0090379912125031</v>
      </c>
      <c r="AP13" s="2">
        <v>1.0480179322676182</v>
      </c>
      <c r="AQ13" s="2">
        <v>0.95394428346833526</v>
      </c>
      <c r="AR13" s="2">
        <v>0.78787009464564384</v>
      </c>
      <c r="AS13" s="2">
        <v>0.72886378147409014</v>
      </c>
      <c r="AT13" s="2">
        <v>0.6976022769669904</v>
      </c>
      <c r="AU13" s="2">
        <v>0.73672568875856648</v>
      </c>
      <c r="AV13" s="2">
        <v>0.66150729183010315</v>
      </c>
      <c r="AW13" s="2">
        <v>0.64988152308927893</v>
      </c>
      <c r="AX13" s="2">
        <v>0.64024962022148468</v>
      </c>
      <c r="AY13" s="2">
        <v>0.64737980493888925</v>
      </c>
      <c r="AZ13" s="2">
        <v>0</v>
      </c>
    </row>
    <row r="14" spans="1:52">
      <c r="A14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</row>
    <row r="15" spans="1:52">
      <c r="A15" t="s">
        <v>13</v>
      </c>
      <c r="B15" s="2">
        <v>0.32614296190889697</v>
      </c>
      <c r="C15" s="2">
        <v>0.33009257731921127</v>
      </c>
      <c r="D15" s="2">
        <v>0.33981202674491046</v>
      </c>
      <c r="E15" s="2">
        <v>0.33739833238297473</v>
      </c>
      <c r="F15" s="2">
        <v>0.32804293023661074</v>
      </c>
      <c r="G15" s="2">
        <v>0.32632502033067179</v>
      </c>
      <c r="H15" s="2">
        <v>0.33397586197411283</v>
      </c>
      <c r="I15" s="2">
        <v>0.3313854867221076</v>
      </c>
      <c r="J15" s="2">
        <v>0.3269319964462557</v>
      </c>
      <c r="K15" s="2">
        <v>0.31430356342353954</v>
      </c>
      <c r="L15" s="2">
        <v>0.32047531985957289</v>
      </c>
      <c r="M15" s="2">
        <v>0.31289828555255522</v>
      </c>
      <c r="N15" s="2">
        <v>0.3101510982032829</v>
      </c>
      <c r="O15" s="2">
        <v>0.32429727037689232</v>
      </c>
      <c r="P15" s="2">
        <v>0.32185621362449662</v>
      </c>
      <c r="Q15" s="2">
        <v>0.32571237207479797</v>
      </c>
      <c r="R15" s="2">
        <v>0.32496655750393133</v>
      </c>
      <c r="S15" s="2">
        <v>0.33672303505859957</v>
      </c>
      <c r="T15" s="2">
        <v>0.33459008966763504</v>
      </c>
      <c r="U15" s="2">
        <v>0.32866782588169818</v>
      </c>
      <c r="V15" s="2">
        <v>0.32656740766884357</v>
      </c>
      <c r="W15" s="2">
        <v>0.31795750851729271</v>
      </c>
      <c r="X15" s="2">
        <v>0.32138772638996521</v>
      </c>
      <c r="Y15" s="2">
        <v>0.31545303721095175</v>
      </c>
      <c r="Z15" s="2">
        <v>0.31104316633688367</v>
      </c>
      <c r="AA15" s="2">
        <v>0.29799610544377708</v>
      </c>
      <c r="AB15" s="2">
        <v>0.28967239494991898</v>
      </c>
      <c r="AC15" s="2">
        <v>0.29575753354028089</v>
      </c>
      <c r="AD15" s="2">
        <v>0.28430716701789244</v>
      </c>
      <c r="AE15" s="2">
        <v>0.29145465153240385</v>
      </c>
      <c r="AF15" s="2">
        <v>0.28871836913873505</v>
      </c>
      <c r="AG15" s="2">
        <v>0.28581071961249649</v>
      </c>
      <c r="AH15" s="2">
        <v>0.28978153627088238</v>
      </c>
      <c r="AI15" s="2">
        <v>0.29267619949263951</v>
      </c>
      <c r="AJ15" s="2">
        <v>0.28177120931818722</v>
      </c>
      <c r="AK15" s="2">
        <v>0.27494520187087451</v>
      </c>
      <c r="AL15" s="2">
        <v>0.28213064352678091</v>
      </c>
      <c r="AM15" s="2">
        <v>0.27777340000979917</v>
      </c>
      <c r="AN15" s="2">
        <v>0.2725364575037183</v>
      </c>
      <c r="AO15" s="2">
        <v>0.26479273777438184</v>
      </c>
      <c r="AP15" s="2">
        <v>0.25932941981545921</v>
      </c>
      <c r="AQ15" s="2">
        <v>0.2510539272077249</v>
      </c>
      <c r="AR15" s="2">
        <v>0.25227903638889032</v>
      </c>
      <c r="AS15" s="2">
        <v>0.24776696123233868</v>
      </c>
      <c r="AT15" s="2">
        <v>0.23911765029080917</v>
      </c>
      <c r="AU15" s="2">
        <v>0.24423963242193517</v>
      </c>
      <c r="AV15" s="2">
        <v>0.24235245998337107</v>
      </c>
      <c r="AW15" s="2">
        <v>0.23902397510988405</v>
      </c>
      <c r="AX15" s="2">
        <v>0.23841233109450669</v>
      </c>
      <c r="AY15" s="2">
        <v>0.23804103272810992</v>
      </c>
      <c r="AZ15" s="2">
        <v>0.22349245775319296</v>
      </c>
    </row>
    <row r="16" spans="1:52">
      <c r="A16" t="s">
        <v>12</v>
      </c>
      <c r="B16" s="2">
        <v>0.20799344302985739</v>
      </c>
      <c r="C16" s="2">
        <v>0.19915934551488726</v>
      </c>
      <c r="D16" s="2">
        <v>0.21051818184359639</v>
      </c>
      <c r="E16" s="2">
        <v>0.22143763763058527</v>
      </c>
      <c r="F16" s="2">
        <v>0.21363446439576261</v>
      </c>
      <c r="G16" s="2">
        <v>0.20743228405585612</v>
      </c>
      <c r="H16" s="2">
        <v>0.20317076451909974</v>
      </c>
      <c r="I16" s="2">
        <v>0.20054050263293566</v>
      </c>
      <c r="J16" s="2">
        <v>0.20557766050259751</v>
      </c>
      <c r="K16" s="2">
        <v>0.20699193800739746</v>
      </c>
      <c r="L16" s="2">
        <v>0.21554002079584811</v>
      </c>
      <c r="M16" s="2">
        <v>0.21366090629315401</v>
      </c>
      <c r="N16" s="2">
        <v>0.21192790209287787</v>
      </c>
      <c r="O16" s="2">
        <v>0.21891561777510463</v>
      </c>
      <c r="P16" s="2">
        <v>0.20348143789063911</v>
      </c>
      <c r="Q16" s="2">
        <v>0.19804444370873667</v>
      </c>
      <c r="R16" s="2">
        <v>0.20414439849355023</v>
      </c>
      <c r="S16" s="2">
        <v>0.18976369548926658</v>
      </c>
      <c r="T16" s="2">
        <v>0.19637689604643738</v>
      </c>
      <c r="U16" s="2">
        <v>0.20170015782984085</v>
      </c>
      <c r="V16" s="2">
        <v>0.1936262984640586</v>
      </c>
      <c r="W16" s="2">
        <v>0.18362547044661079</v>
      </c>
      <c r="X16" s="2">
        <v>0.17609235523377176</v>
      </c>
      <c r="Y16" s="2">
        <v>0.17156108858185526</v>
      </c>
      <c r="Z16" s="2">
        <v>0.17809586827552759</v>
      </c>
      <c r="AA16" s="2">
        <v>0.17967255174462513</v>
      </c>
      <c r="AB16" s="2">
        <v>0.17629143825963994</v>
      </c>
      <c r="AC16" s="2">
        <v>0.18049277806670877</v>
      </c>
      <c r="AD16" s="2">
        <v>0.1773577199591066</v>
      </c>
      <c r="AE16" s="2">
        <v>0.16821864988210136</v>
      </c>
      <c r="AF16" s="2">
        <v>0.16731837291630405</v>
      </c>
      <c r="AG16" s="2">
        <v>0.17228023224516625</v>
      </c>
      <c r="AH16" s="2">
        <v>0.16249349608089736</v>
      </c>
      <c r="AI16" s="2">
        <v>0.16357536816163204</v>
      </c>
      <c r="AJ16" s="2">
        <v>0.15963867138525356</v>
      </c>
      <c r="AK16" s="2">
        <v>0.16232030882401124</v>
      </c>
      <c r="AL16" s="2">
        <v>0.16824998332680632</v>
      </c>
      <c r="AM16" s="2">
        <v>0.16350671655317867</v>
      </c>
      <c r="AN16" s="2">
        <v>0.16033358587403818</v>
      </c>
      <c r="AO16" s="2">
        <v>0.15463336560405019</v>
      </c>
      <c r="AP16" s="2">
        <v>0.14874536600108082</v>
      </c>
      <c r="AQ16" s="2">
        <v>0.15618753151189912</v>
      </c>
      <c r="AR16" s="2">
        <v>0.15508217117259931</v>
      </c>
      <c r="AS16" s="2">
        <v>0.16238856957005673</v>
      </c>
      <c r="AT16" s="2">
        <v>0.15954453635908947</v>
      </c>
      <c r="AU16" s="2">
        <v>0.16264295311700311</v>
      </c>
      <c r="AV16" s="2">
        <v>0.15600387983336955</v>
      </c>
      <c r="AW16" s="2">
        <v>0.14825707949489964</v>
      </c>
      <c r="AX16" s="2">
        <v>0.14715432602958359</v>
      </c>
      <c r="AY16" s="2">
        <v>0.14462951815513253</v>
      </c>
      <c r="AZ16" s="2">
        <v>0.14764493522613725</v>
      </c>
    </row>
    <row r="17" spans="1:52">
      <c r="A17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2.9301008505130306</v>
      </c>
      <c r="AG17" s="2">
        <v>2.7581025881538599</v>
      </c>
      <c r="AH17" s="2">
        <v>3.0068070206396733</v>
      </c>
      <c r="AI17" s="2">
        <v>3.2973905137321178</v>
      </c>
      <c r="AJ17" s="2">
        <v>3.7467286277442908</v>
      </c>
      <c r="AK17" s="2">
        <v>3.4055005013278068</v>
      </c>
      <c r="AL17" s="2">
        <v>3.1040584246899439</v>
      </c>
      <c r="AM17" s="2">
        <v>2.8048754671068465</v>
      </c>
      <c r="AN17" s="2">
        <v>2.6954160574160211</v>
      </c>
      <c r="AO17" s="2">
        <v>2.3316051905344257</v>
      </c>
      <c r="AP17" s="2">
        <v>2.1686778263699371</v>
      </c>
      <c r="AQ17" s="2">
        <v>1.9664580151098165</v>
      </c>
      <c r="AR17" s="2">
        <v>1.7879230430800861</v>
      </c>
      <c r="AS17" s="2">
        <v>1.6825596435167391</v>
      </c>
      <c r="AT17" s="2">
        <v>1.6101547200688353</v>
      </c>
      <c r="AU17" s="2">
        <v>1.3972951370430424</v>
      </c>
      <c r="AV17" s="2">
        <v>1.0122577581813323</v>
      </c>
      <c r="AW17" s="2">
        <v>0.72869151264132059</v>
      </c>
      <c r="AX17" s="2">
        <v>0.72105813115904738</v>
      </c>
      <c r="AY17" s="2">
        <v>0.59189693300443735</v>
      </c>
      <c r="AZ17" s="2">
        <v>0</v>
      </c>
    </row>
    <row r="18" spans="1:52">
      <c r="A18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0.14709390979884732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0.11446116729538315</v>
      </c>
      <c r="AU18" s="2">
        <v>0.11603227091769398</v>
      </c>
      <c r="AV18" s="2">
        <v>0.12119730276676999</v>
      </c>
      <c r="AW18" s="2">
        <v>0.12003185943761827</v>
      </c>
      <c r="AX18" s="2">
        <v>0</v>
      </c>
      <c r="AY18" s="2">
        <v>0</v>
      </c>
      <c r="AZ18" s="2">
        <v>0</v>
      </c>
    </row>
    <row r="19" spans="1:52">
      <c r="A19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0.70425370725002523</v>
      </c>
      <c r="W19" s="2">
        <v>0.82283796609267634</v>
      </c>
      <c r="X19" s="2">
        <v>1.0041379781642807</v>
      </c>
      <c r="Y19" s="2">
        <v>0.90890829700877152</v>
      </c>
      <c r="Z19" s="2">
        <v>0.9231861233754215</v>
      </c>
      <c r="AA19" s="2">
        <v>1.1213568796046491</v>
      </c>
      <c r="AB19" s="2">
        <v>0.94698598573427217</v>
      </c>
      <c r="AC19" s="2">
        <v>0.84856438901845221</v>
      </c>
      <c r="AD19" s="2">
        <v>0.91967184808089253</v>
      </c>
      <c r="AE19" s="2">
        <v>0.93619861235324286</v>
      </c>
      <c r="AF19" s="2">
        <v>0.93611029611429486</v>
      </c>
      <c r="AG19" s="2">
        <v>0.78191472825340202</v>
      </c>
      <c r="AH19" s="2">
        <v>0.78407196744504792</v>
      </c>
      <c r="AI19" s="2">
        <v>0.74807042345049413</v>
      </c>
      <c r="AJ19" s="2">
        <v>0.79695381992543335</v>
      </c>
      <c r="AK19" s="2">
        <v>0.76401430422091265</v>
      </c>
      <c r="AL19" s="2">
        <v>0.73906137398003868</v>
      </c>
      <c r="AM19" s="2">
        <v>0.78176453906449761</v>
      </c>
      <c r="AN19" s="2">
        <v>0.80120385549667894</v>
      </c>
      <c r="AO19" s="2">
        <v>0.74694502981686961</v>
      </c>
      <c r="AP19" s="2">
        <v>0.73578088497329008</v>
      </c>
      <c r="AQ19" s="2">
        <v>0.72790458978464523</v>
      </c>
      <c r="AR19" s="2">
        <v>0.73305103783191705</v>
      </c>
      <c r="AS19" s="2">
        <v>0.71768653044483677</v>
      </c>
      <c r="AT19" s="2">
        <v>0.70155131198943266</v>
      </c>
      <c r="AU19" s="2">
        <v>0.70034654433571342</v>
      </c>
      <c r="AV19" s="2">
        <v>0.72380241210524943</v>
      </c>
      <c r="AW19" s="2">
        <v>0.70712916549068161</v>
      </c>
      <c r="AX19" s="2">
        <v>0.70248366179952959</v>
      </c>
      <c r="AY19" s="2">
        <v>0</v>
      </c>
      <c r="AZ19" s="2">
        <v>0</v>
      </c>
    </row>
    <row r="20" spans="1:52">
      <c r="A20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0.31865885983898606</v>
      </c>
      <c r="N20" s="2">
        <v>0.38260019335856799</v>
      </c>
      <c r="O20" s="2">
        <v>0.40055751083179336</v>
      </c>
      <c r="P20" s="2">
        <v>0.37751184961407319</v>
      </c>
      <c r="Q20" s="2">
        <v>0.40351845209263404</v>
      </c>
      <c r="R20" s="2">
        <v>0.40620470882229076</v>
      </c>
      <c r="S20" s="2">
        <v>0.40500278256268091</v>
      </c>
      <c r="T20" s="2">
        <v>0.39123336531966896</v>
      </c>
      <c r="U20" s="2">
        <v>0.38807282550059413</v>
      </c>
      <c r="V20" s="2">
        <v>0.41065199463499258</v>
      </c>
      <c r="W20" s="2">
        <v>0.40367322304956726</v>
      </c>
      <c r="X20" s="2">
        <v>0.41652378982221344</v>
      </c>
      <c r="Y20" s="2">
        <v>0.41005536790791053</v>
      </c>
      <c r="Z20" s="2">
        <v>0.3955257106460987</v>
      </c>
      <c r="AA20" s="2">
        <v>0.40519209843948384</v>
      </c>
      <c r="AB20" s="2">
        <v>0.4161645711872633</v>
      </c>
      <c r="AC20" s="2">
        <v>0.39493866095952873</v>
      </c>
      <c r="AD20" s="2">
        <v>0.42484642713308129</v>
      </c>
      <c r="AE20" s="2">
        <v>0.43462598749093406</v>
      </c>
      <c r="AF20" s="2">
        <v>0.43186214266672002</v>
      </c>
      <c r="AG20" s="2">
        <v>0.41202302577898842</v>
      </c>
      <c r="AH20" s="2">
        <v>0.41402217345778564</v>
      </c>
      <c r="AI20" s="2">
        <v>0.41791231296474879</v>
      </c>
      <c r="AJ20" s="2">
        <v>0.41935574617654181</v>
      </c>
      <c r="AK20" s="2">
        <v>0.43483983839689999</v>
      </c>
      <c r="AL20" s="2">
        <v>0.41808600721626521</v>
      </c>
      <c r="AM20" s="2">
        <v>0.41443156627157107</v>
      </c>
      <c r="AN20" s="2">
        <v>0.41033071771967206</v>
      </c>
      <c r="AO20" s="2">
        <v>0.39669188711810172</v>
      </c>
      <c r="AP20" s="2">
        <v>0.39476092147769481</v>
      </c>
      <c r="AQ20" s="2">
        <v>0.40749944511411146</v>
      </c>
      <c r="AR20" s="2">
        <v>0.40069269728496526</v>
      </c>
      <c r="AS20" s="2">
        <v>0.39802863626536666</v>
      </c>
      <c r="AT20" s="2">
        <v>0.38899158625727442</v>
      </c>
      <c r="AU20" s="2">
        <v>0.38893704858060779</v>
      </c>
      <c r="AV20" s="2">
        <v>0.38781018195259825</v>
      </c>
      <c r="AW20" s="2">
        <v>0.380239211022599</v>
      </c>
      <c r="AX20" s="2">
        <v>0.37766141986861013</v>
      </c>
      <c r="AY20" s="2">
        <v>0.37835628405483851</v>
      </c>
      <c r="AZ20" s="2">
        <v>0</v>
      </c>
    </row>
    <row r="21" spans="1:52">
      <c r="A21" t="s">
        <v>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0.14647444357593561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0.15129815613192049</v>
      </c>
      <c r="AU21" s="2">
        <v>0.15249696182646658</v>
      </c>
      <c r="AV21" s="2">
        <v>0.15047986449603176</v>
      </c>
      <c r="AW21" s="2">
        <v>0.15089334429905898</v>
      </c>
      <c r="AX21" s="2">
        <v>0</v>
      </c>
      <c r="AY21" s="2">
        <v>0</v>
      </c>
      <c r="AZ21" s="2">
        <v>0</v>
      </c>
    </row>
    <row r="22" spans="1:52">
      <c r="A2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3.1709620095670759</v>
      </c>
      <c r="AG22" s="2">
        <v>3.1234965074688863</v>
      </c>
      <c r="AH22" s="2">
        <v>2.8831614992927763</v>
      </c>
      <c r="AI22" s="2">
        <v>2.6574342549428036</v>
      </c>
      <c r="AJ22" s="2">
        <v>2.5556524579356052</v>
      </c>
      <c r="AK22" s="2">
        <v>2.6386709806618973</v>
      </c>
      <c r="AL22" s="2">
        <v>2.6358817914689174</v>
      </c>
      <c r="AM22" s="2">
        <v>2.3601369270130026</v>
      </c>
      <c r="AN22" s="2">
        <v>2.1321467650626751</v>
      </c>
      <c r="AO22" s="2">
        <v>2.0079159899386734</v>
      </c>
      <c r="AP22" s="2">
        <v>1.9380186177698806</v>
      </c>
      <c r="AQ22" s="2">
        <v>1.8573081966791314</v>
      </c>
      <c r="AR22" s="2">
        <v>1.8021831002448143</v>
      </c>
      <c r="AS22" s="2">
        <v>1.7334360496749082</v>
      </c>
      <c r="AT22" s="2">
        <v>1.607942120895081</v>
      </c>
      <c r="AU22" s="2">
        <v>1.4689608977185542</v>
      </c>
      <c r="AV22" s="2">
        <v>1.42271622456311</v>
      </c>
      <c r="AW22" s="2">
        <v>1.283337756058412</v>
      </c>
      <c r="AX22" s="2">
        <v>1.1676775368730139</v>
      </c>
      <c r="AY22" s="2">
        <v>1.108405205662339</v>
      </c>
      <c r="AZ22" s="2">
        <v>0</v>
      </c>
    </row>
    <row r="23" spans="1:52">
      <c r="A23" t="s">
        <v>19</v>
      </c>
      <c r="B23" s="2">
        <v>0.33792329287715378</v>
      </c>
      <c r="C23" s="2">
        <v>0.32955527745181978</v>
      </c>
      <c r="D23" s="2">
        <v>0.3437426825176218</v>
      </c>
      <c r="E23" s="2">
        <v>0.35945945522777734</v>
      </c>
      <c r="F23" s="2">
        <v>0.33687751003356659</v>
      </c>
      <c r="G23" s="2">
        <v>0.33850718938634472</v>
      </c>
      <c r="H23" s="2">
        <v>0.32351396252560333</v>
      </c>
      <c r="I23" s="2">
        <v>0.32671491160337773</v>
      </c>
      <c r="J23" s="2">
        <v>0.35506098218271048</v>
      </c>
      <c r="K23" s="2">
        <v>0.36062842353071461</v>
      </c>
      <c r="L23" s="2">
        <v>0.36400781193975573</v>
      </c>
      <c r="M23" s="2">
        <v>0.34770478750760508</v>
      </c>
      <c r="N23" s="2">
        <v>0.3617521143956629</v>
      </c>
      <c r="O23" s="2">
        <v>0.35994462417324918</v>
      </c>
      <c r="P23" s="2">
        <v>0.33775932387632862</v>
      </c>
      <c r="Q23" s="2">
        <v>0.32311325582608702</v>
      </c>
      <c r="R23" s="2">
        <v>0.32796359506712869</v>
      </c>
      <c r="S23" s="2">
        <v>0.32401630518823027</v>
      </c>
      <c r="T23" s="2">
        <v>0.33168353287107377</v>
      </c>
      <c r="U23" s="2">
        <v>0.33443743732061776</v>
      </c>
      <c r="V23" s="2">
        <v>0.3055451415652915</v>
      </c>
      <c r="W23" s="2">
        <v>0.28519315503027948</v>
      </c>
      <c r="X23" s="2">
        <v>0.27011211167508292</v>
      </c>
      <c r="Y23" s="2">
        <v>0.26595350274721918</v>
      </c>
      <c r="Z23" s="2">
        <v>0.27075398341879447</v>
      </c>
      <c r="AA23" s="2">
        <v>0.27489255253116757</v>
      </c>
      <c r="AB23" s="2">
        <v>0.2797513250022306</v>
      </c>
      <c r="AC23" s="2">
        <v>0.27926600073782448</v>
      </c>
      <c r="AD23" s="2">
        <v>0.26993968292258808</v>
      </c>
      <c r="AE23" s="2">
        <v>0.26334299042314346</v>
      </c>
      <c r="AF23" s="2">
        <v>0.25852265311363337</v>
      </c>
      <c r="AG23" s="2">
        <v>0.265950784450879</v>
      </c>
      <c r="AH23" s="2">
        <v>0.26493339522540765</v>
      </c>
      <c r="AI23" s="2">
        <v>0.26124210668040104</v>
      </c>
      <c r="AJ23" s="2">
        <v>0.26774876195844982</v>
      </c>
      <c r="AK23" s="2">
        <v>0.2660045075881754</v>
      </c>
      <c r="AL23" s="2">
        <v>0.27678927959358435</v>
      </c>
      <c r="AM23" s="2">
        <v>0.26712129683091129</v>
      </c>
      <c r="AN23" s="2">
        <v>0.26640060447044617</v>
      </c>
      <c r="AO23" s="2">
        <v>0.25921755415116904</v>
      </c>
      <c r="AP23" s="2">
        <v>0.25146240588495006</v>
      </c>
      <c r="AQ23" s="2">
        <v>0.24883640228783124</v>
      </c>
      <c r="AR23" s="2">
        <v>0.23707556288135412</v>
      </c>
      <c r="AS23" s="2">
        <v>0.2471780665674288</v>
      </c>
      <c r="AT23" s="2">
        <v>0.23794303055437949</v>
      </c>
      <c r="AU23" s="2">
        <v>0.23307971617429588</v>
      </c>
      <c r="AV23" s="2">
        <v>0.2247339805394184</v>
      </c>
      <c r="AW23" s="2">
        <v>0.21431477308441427</v>
      </c>
      <c r="AX23" s="2">
        <v>0.21806834648475898</v>
      </c>
      <c r="AY23" s="2">
        <v>0.21923208864982416</v>
      </c>
      <c r="AZ23" s="2">
        <v>0.21280248461797469</v>
      </c>
    </row>
    <row r="24" spans="1:52">
      <c r="A24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0.22681614349820833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0.14765185454184657</v>
      </c>
      <c r="AU24" s="2">
        <v>0.14885994687474502</v>
      </c>
      <c r="AV24" s="2">
        <v>0.1519597427708391</v>
      </c>
      <c r="AW24" s="2">
        <v>0.1551806808773406</v>
      </c>
      <c r="AX24" s="2">
        <v>0</v>
      </c>
      <c r="AY24" s="2">
        <v>0</v>
      </c>
      <c r="AZ24" s="2">
        <v>0</v>
      </c>
    </row>
    <row r="25" spans="1:52">
      <c r="A25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1.3486451059306852</v>
      </c>
      <c r="N25" s="2">
        <v>1.3273303915047709</v>
      </c>
      <c r="O25" s="2">
        <v>1.3074616026283572</v>
      </c>
      <c r="P25" s="2">
        <v>1.2928347276210592</v>
      </c>
      <c r="Q25" s="2">
        <v>1.3992294611049148</v>
      </c>
      <c r="R25" s="2">
        <v>1.3448192036887512</v>
      </c>
      <c r="S25" s="2">
        <v>1.3263439159605113</v>
      </c>
      <c r="T25" s="2">
        <v>1.3612926366351872</v>
      </c>
      <c r="U25" s="2">
        <v>1.2995549403268967</v>
      </c>
      <c r="V25" s="2">
        <v>1.2474450139030451</v>
      </c>
      <c r="W25" s="2">
        <v>1.1326030325549992</v>
      </c>
      <c r="X25" s="2">
        <v>1.1461467422288736</v>
      </c>
      <c r="Y25" s="2">
        <v>1.231766916204504</v>
      </c>
      <c r="Z25" s="2">
        <v>1.1692471976170278</v>
      </c>
      <c r="AA25" s="2">
        <v>1.140145424972584</v>
      </c>
      <c r="AB25" s="2">
        <v>1.1265146553100309</v>
      </c>
      <c r="AC25" s="2">
        <v>1.1595243961408868</v>
      </c>
      <c r="AD25" s="2">
        <v>1.1503269114538888</v>
      </c>
      <c r="AE25" s="2">
        <v>1.1910037814662735</v>
      </c>
      <c r="AF25" s="2">
        <v>1.1767235858671132</v>
      </c>
      <c r="AG25" s="2">
        <v>1.1408052793247569</v>
      </c>
      <c r="AH25" s="2">
        <v>1.1238905919126616</v>
      </c>
      <c r="AI25" s="2">
        <v>1.1112029024142009</v>
      </c>
      <c r="AJ25" s="2">
        <v>1.0877956550857661</v>
      </c>
      <c r="AK25" s="2">
        <v>1.0627340154760214</v>
      </c>
      <c r="AL25" s="2">
        <v>1.1724666045911329</v>
      </c>
      <c r="AM25" s="2">
        <v>1.1459977859108577</v>
      </c>
      <c r="AN25" s="2">
        <v>1.0813440307160247</v>
      </c>
      <c r="AO25" s="2">
        <v>1.07740445854747</v>
      </c>
      <c r="AP25" s="2">
        <v>0.87929571796747208</v>
      </c>
      <c r="AQ25" s="2">
        <v>0.89059100387593781</v>
      </c>
      <c r="AR25" s="2">
        <v>0.91846652378326299</v>
      </c>
      <c r="AS25" s="2">
        <v>0.93279403447417808</v>
      </c>
      <c r="AT25" s="2">
        <v>0.94010097224381362</v>
      </c>
      <c r="AU25" s="2">
        <v>0.91679431852504245</v>
      </c>
      <c r="AV25" s="2">
        <v>1.0391311402948631</v>
      </c>
      <c r="AW25" s="2">
        <v>1.0800404661176914</v>
      </c>
      <c r="AX25" s="2">
        <v>1.05082308991019</v>
      </c>
      <c r="AY25" s="2">
        <v>1.0726133188828639</v>
      </c>
      <c r="AZ25" s="2">
        <v>0</v>
      </c>
    </row>
    <row r="26" spans="1:52">
      <c r="A26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</row>
    <row r="27" spans="1:52">
      <c r="A27" t="s">
        <v>30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0.21544186977070454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0.30801104681807567</v>
      </c>
      <c r="AU27" s="2">
        <v>0.32092316477884358</v>
      </c>
      <c r="AV27" s="2">
        <v>0.31065721041291749</v>
      </c>
      <c r="AW27" s="2">
        <v>0.30463542559750656</v>
      </c>
      <c r="AX27" s="2">
        <v>0</v>
      </c>
      <c r="AY27" s="2">
        <v>0</v>
      </c>
      <c r="AZ27" s="2">
        <v>0</v>
      </c>
    </row>
    <row r="28" spans="1:52">
      <c r="A28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0.24850459606475248</v>
      </c>
      <c r="N28" s="2">
        <v>0.25442113611336536</v>
      </c>
      <c r="O28" s="2">
        <v>0.25448710046673972</v>
      </c>
      <c r="P28" s="2">
        <v>0.26476512485525117</v>
      </c>
      <c r="Q28" s="2">
        <v>0.28587005411580091</v>
      </c>
      <c r="R28" s="2">
        <v>0.29931533749318318</v>
      </c>
      <c r="S28" s="2">
        <v>0.3049266730064929</v>
      </c>
      <c r="T28" s="2">
        <v>0.32390289330231631</v>
      </c>
      <c r="U28" s="2">
        <v>0.35617046588830764</v>
      </c>
      <c r="V28" s="2">
        <v>0.42641329359179264</v>
      </c>
      <c r="W28" s="2">
        <v>0.44638209895891739</v>
      </c>
      <c r="X28" s="2">
        <v>0.48859683633681167</v>
      </c>
      <c r="Y28" s="2">
        <v>0.48301530840610385</v>
      </c>
      <c r="Z28" s="2">
        <v>0.48265319575181087</v>
      </c>
      <c r="AA28" s="2">
        <v>0.48466101652229571</v>
      </c>
      <c r="AB28" s="2">
        <v>0.47025518045024539</v>
      </c>
      <c r="AC28" s="2">
        <v>0.42520887242055289</v>
      </c>
      <c r="AD28" s="2">
        <v>0.43175700891241164</v>
      </c>
      <c r="AE28" s="2">
        <v>0.44313591740343183</v>
      </c>
      <c r="AF28" s="2">
        <v>0.45002231017223809</v>
      </c>
      <c r="AG28" s="2">
        <v>0.44070387950506329</v>
      </c>
      <c r="AH28" s="2">
        <v>0.4592268826116046</v>
      </c>
      <c r="AI28" s="2">
        <v>0.46336287651446018</v>
      </c>
      <c r="AJ28" s="2">
        <v>0.48819216471959653</v>
      </c>
      <c r="AK28" s="2">
        <v>0.52433502385131425</v>
      </c>
      <c r="AL28" s="2">
        <v>0.55734549011741141</v>
      </c>
      <c r="AM28" s="2">
        <v>0.58211512425667289</v>
      </c>
      <c r="AN28" s="2">
        <v>0.57803250028181252</v>
      </c>
      <c r="AO28" s="2">
        <v>0.54648254186759815</v>
      </c>
      <c r="AP28" s="2">
        <v>0.45047188310177461</v>
      </c>
      <c r="AQ28" s="2">
        <v>0.34465545788818652</v>
      </c>
      <c r="AR28" s="2">
        <v>0.40776584958531414</v>
      </c>
      <c r="AS28" s="2">
        <v>0.41912811111687476</v>
      </c>
      <c r="AT28" s="2">
        <v>0.39149459759452171</v>
      </c>
      <c r="AU28" s="2">
        <v>0.53416322825749429</v>
      </c>
      <c r="AV28" s="2">
        <v>0.63052209654166425</v>
      </c>
      <c r="AW28" s="2">
        <v>0.50506721224838946</v>
      </c>
      <c r="AX28" s="2">
        <v>0.52562739246639589</v>
      </c>
      <c r="AY28" s="2">
        <v>0.53010563944607803</v>
      </c>
      <c r="AZ28" s="2">
        <v>0</v>
      </c>
    </row>
    <row r="29" spans="1:52">
      <c r="A29" t="s">
        <v>16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1.0962283250266687</v>
      </c>
      <c r="AK29" s="2">
        <v>0.94455663147658164</v>
      </c>
      <c r="AL29" s="2">
        <v>0.58211572253072352</v>
      </c>
      <c r="AM29" s="2">
        <v>0.66382865880691333</v>
      </c>
      <c r="AN29" s="2">
        <v>0.71188744311077456</v>
      </c>
      <c r="AO29" s="2">
        <v>0.64283826231467411</v>
      </c>
      <c r="AP29" s="2">
        <v>0.79122998527273669</v>
      </c>
      <c r="AQ29" s="2">
        <v>0.73220417193680087</v>
      </c>
      <c r="AR29" s="2">
        <v>0.72947850165751693</v>
      </c>
      <c r="AS29" s="2">
        <v>0.70017731949035833</v>
      </c>
      <c r="AT29" s="2">
        <v>0.72107672742834172</v>
      </c>
      <c r="AU29" s="2">
        <v>0.71969711188666974</v>
      </c>
      <c r="AV29" s="2">
        <v>0.72411974898192466</v>
      </c>
      <c r="AW29" s="2">
        <v>0.70248777214299118</v>
      </c>
      <c r="AX29" s="2">
        <v>0.71230684785420395</v>
      </c>
      <c r="AY29" s="2">
        <v>0.73089404119956625</v>
      </c>
      <c r="AZ29" s="2">
        <v>0</v>
      </c>
    </row>
    <row r="30" spans="1:52">
      <c r="A30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0.61889935168436871</v>
      </c>
      <c r="X30" s="2">
        <v>0.57876629197777485</v>
      </c>
      <c r="Y30" s="2">
        <v>0.51653668754531812</v>
      </c>
      <c r="Z30" s="2">
        <v>0.48461210271359617</v>
      </c>
      <c r="AA30" s="2">
        <v>0.47848306673919466</v>
      </c>
      <c r="AB30" s="2">
        <v>0.48479155786488182</v>
      </c>
      <c r="AC30" s="2">
        <v>0.43120790754574506</v>
      </c>
      <c r="AD30" s="2">
        <v>0.42489432587377873</v>
      </c>
      <c r="AE30" s="2">
        <v>0.40172134698365297</v>
      </c>
      <c r="AF30" s="2">
        <v>0.39059325181797416</v>
      </c>
      <c r="AG30" s="2">
        <v>0.36973169722308236</v>
      </c>
      <c r="AH30" s="2">
        <v>0.41384109123892193</v>
      </c>
      <c r="AI30" s="2">
        <v>0.4073695634530437</v>
      </c>
      <c r="AJ30" s="2">
        <v>0.38743387830016263</v>
      </c>
      <c r="AK30" s="2">
        <v>0.37976644827202594</v>
      </c>
      <c r="AL30" s="2">
        <v>0.34935666168405149</v>
      </c>
      <c r="AM30" s="2">
        <v>0.33273033149257902</v>
      </c>
      <c r="AN30" s="2">
        <v>0.3409418048375884</v>
      </c>
      <c r="AO30" s="2">
        <v>0.33494460368593293</v>
      </c>
      <c r="AP30" s="2">
        <v>0.32603683899300717</v>
      </c>
      <c r="AQ30" s="2">
        <v>0.32037486100152013</v>
      </c>
      <c r="AR30" s="2">
        <v>0.30169371093119757</v>
      </c>
      <c r="AS30" s="2">
        <v>0.28246414043876855</v>
      </c>
      <c r="AT30" s="2">
        <v>0.25937716589357823</v>
      </c>
      <c r="AU30" s="2">
        <v>0.26491825470515579</v>
      </c>
      <c r="AV30" s="2">
        <v>0.25645571846940068</v>
      </c>
      <c r="AW30" s="2">
        <v>0.25533000617354423</v>
      </c>
      <c r="AX30" s="2">
        <v>0.26313880248867433</v>
      </c>
      <c r="AY30" s="2">
        <v>0.26121177133051143</v>
      </c>
      <c r="AZ30" s="2">
        <v>0</v>
      </c>
    </row>
    <row r="31" spans="1:52">
      <c r="A31" t="s">
        <v>31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</row>
    <row r="32" spans="1:52">
      <c r="A32" t="s">
        <v>28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0.32805027864803266</v>
      </c>
      <c r="N32" s="2">
        <v>0.31394354501756472</v>
      </c>
      <c r="O32" s="2">
        <v>0.30179067447760899</v>
      </c>
      <c r="P32" s="2">
        <v>0.29458677173731468</v>
      </c>
      <c r="Q32" s="2">
        <v>0.29244365870888828</v>
      </c>
      <c r="R32" s="2">
        <v>0.27937687936564992</v>
      </c>
      <c r="S32" s="2">
        <v>0.27621914013636256</v>
      </c>
      <c r="T32" s="2">
        <v>0.2846043517721496</v>
      </c>
      <c r="U32" s="2">
        <v>0.28343254995524986</v>
      </c>
      <c r="V32" s="2">
        <v>0.26455421002104912</v>
      </c>
      <c r="W32" s="2">
        <v>0.26546455406549246</v>
      </c>
      <c r="X32" s="2">
        <v>0.26834432715255901</v>
      </c>
      <c r="Y32" s="2">
        <v>0.28472969505811935</v>
      </c>
      <c r="Z32" s="2">
        <v>0.28789209902520541</v>
      </c>
      <c r="AA32" s="2">
        <v>0.28475356231599508</v>
      </c>
      <c r="AB32" s="2">
        <v>0.27598023954234308</v>
      </c>
      <c r="AC32" s="2">
        <v>0.27674207271501061</v>
      </c>
      <c r="AD32" s="2">
        <v>0.28076918534508871</v>
      </c>
      <c r="AE32" s="2">
        <v>0.27728216098089425</v>
      </c>
      <c r="AF32" s="2">
        <v>0.27950064421702125</v>
      </c>
      <c r="AG32" s="2">
        <v>0.28055840507622543</v>
      </c>
      <c r="AH32" s="2">
        <v>0.28478754860540573</v>
      </c>
      <c r="AI32" s="2">
        <v>0.2788828092454092</v>
      </c>
      <c r="AJ32" s="2">
        <v>0.27871547170556082</v>
      </c>
      <c r="AK32" s="2">
        <v>0.27606256985240202</v>
      </c>
      <c r="AL32" s="2">
        <v>0.28461777338231958</v>
      </c>
      <c r="AM32" s="2">
        <v>0.28932899322482603</v>
      </c>
      <c r="AN32" s="2">
        <v>0.29619505090672443</v>
      </c>
      <c r="AO32" s="2">
        <v>0.30214429649291724</v>
      </c>
      <c r="AP32" s="2">
        <v>0.29340691444422212</v>
      </c>
      <c r="AQ32" s="2">
        <v>0.29132212598122864</v>
      </c>
      <c r="AR32" s="2">
        <v>0.29207447376803619</v>
      </c>
      <c r="AS32" s="2">
        <v>0.29355362268771962</v>
      </c>
      <c r="AT32" s="2">
        <v>0.29252490869905262</v>
      </c>
      <c r="AU32" s="2">
        <v>0.29129379768673208</v>
      </c>
      <c r="AV32" s="2">
        <v>0.2899963505591146</v>
      </c>
      <c r="AW32" s="2">
        <v>0.288575261239569</v>
      </c>
      <c r="AX32" s="2">
        <v>0.289808816096988</v>
      </c>
      <c r="AY32" s="2">
        <v>0.28178146851663499</v>
      </c>
      <c r="AZ32" s="2">
        <v>0</v>
      </c>
    </row>
    <row r="33" spans="1:52">
      <c r="A33" t="s">
        <v>103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</row>
    <row r="34" spans="1:52">
      <c r="A34" t="s">
        <v>233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</row>
    <row r="35" spans="1:52">
      <c r="A35" t="s">
        <v>26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0.16740269522737125</v>
      </c>
      <c r="Q35" s="2">
        <v>0.20796891909941428</v>
      </c>
      <c r="R35" s="2">
        <v>0.22821571271296981</v>
      </c>
      <c r="S35" s="2">
        <v>0.22244588802524981</v>
      </c>
      <c r="T35" s="2">
        <v>0.19470977013784974</v>
      </c>
      <c r="U35" s="2">
        <v>0.16542490871097879</v>
      </c>
      <c r="V35" s="2">
        <v>0.2338985658075152</v>
      </c>
      <c r="W35" s="2">
        <v>0.28069907837338526</v>
      </c>
      <c r="X35" s="2">
        <v>0.29049493021107181</v>
      </c>
      <c r="Y35" s="2">
        <v>0.30528288848354757</v>
      </c>
      <c r="Z35" s="2">
        <v>0.34944322202298728</v>
      </c>
      <c r="AA35" s="2">
        <v>0.37181218814770706</v>
      </c>
      <c r="AB35" s="2">
        <v>0.34965869297937185</v>
      </c>
      <c r="AC35" s="2">
        <v>0.35170841852405793</v>
      </c>
      <c r="AD35" s="2">
        <v>0.28396784097831085</v>
      </c>
      <c r="AE35" s="2">
        <v>0.33247278714169076</v>
      </c>
      <c r="AF35" s="2">
        <v>0.3664604226091614</v>
      </c>
      <c r="AG35" s="2">
        <v>0.40293806542589272</v>
      </c>
      <c r="AH35" s="2">
        <v>0.41328207169405878</v>
      </c>
      <c r="AI35" s="2">
        <v>0.39753228103786725</v>
      </c>
      <c r="AJ35" s="2">
        <v>0.36114142639400287</v>
      </c>
      <c r="AK35" s="2">
        <v>0.41164462356471793</v>
      </c>
      <c r="AL35" s="2">
        <v>0.40138362483145462</v>
      </c>
      <c r="AM35" s="2">
        <v>0.42040135288615638</v>
      </c>
      <c r="AN35" s="2">
        <v>0.42102251954844661</v>
      </c>
      <c r="AO35" s="2">
        <v>0.41637338708328647</v>
      </c>
      <c r="AP35" s="2">
        <v>0.40886124217082059</v>
      </c>
      <c r="AQ35" s="2">
        <v>0.36974112860337721</v>
      </c>
      <c r="AR35" s="2">
        <v>0.34734486655068209</v>
      </c>
      <c r="AS35" s="2">
        <v>0.39129708333418722</v>
      </c>
      <c r="AT35" s="2">
        <v>0.391852551842365</v>
      </c>
      <c r="AU35" s="2">
        <v>0.38187657025112381</v>
      </c>
      <c r="AV35" s="2">
        <v>0.46864728662654137</v>
      </c>
      <c r="AW35" s="2">
        <v>0.4775752442294447</v>
      </c>
      <c r="AX35" s="2">
        <v>0.53228525083200762</v>
      </c>
      <c r="AY35" s="2">
        <v>0.4663648332212002</v>
      </c>
      <c r="AZ35" s="2">
        <v>0</v>
      </c>
    </row>
    <row r="36" spans="1:52">
      <c r="A36" t="s">
        <v>21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2.4762883776437956</v>
      </c>
      <c r="W36" s="2">
        <v>2.3551126545861041</v>
      </c>
      <c r="X36" s="2">
        <v>2.3978332797345563</v>
      </c>
      <c r="Y36" s="2">
        <v>2.3668897806601175</v>
      </c>
      <c r="Z36" s="2">
        <v>2.306173441924646</v>
      </c>
      <c r="AA36" s="2">
        <v>2.267417020661525</v>
      </c>
      <c r="AB36" s="2">
        <v>2.1951178798250655</v>
      </c>
      <c r="AC36" s="2">
        <v>2.0489012004790741</v>
      </c>
      <c r="AD36" s="2">
        <v>1.8907076333859065</v>
      </c>
      <c r="AE36" s="2">
        <v>1.898300253185119</v>
      </c>
      <c r="AF36" s="2">
        <v>1.9618125268491573</v>
      </c>
      <c r="AG36" s="2">
        <v>1.6572677355576904</v>
      </c>
      <c r="AH36" s="2">
        <v>1.6672368807772062</v>
      </c>
      <c r="AI36" s="2">
        <v>1.8083250110619291</v>
      </c>
      <c r="AJ36" s="2">
        <v>1.7144416259804598</v>
      </c>
      <c r="AK36" s="2">
        <v>1.8108203807803425</v>
      </c>
      <c r="AL36" s="2">
        <v>1.9777751574351767</v>
      </c>
      <c r="AM36" s="2">
        <v>1.8243130597540926</v>
      </c>
      <c r="AN36" s="2">
        <v>1.6723395656442799</v>
      </c>
      <c r="AO36" s="2">
        <v>1.4963558386862637</v>
      </c>
      <c r="AP36" s="2">
        <v>1.445584350783518</v>
      </c>
      <c r="AQ36" s="2">
        <v>1.4503710746672438</v>
      </c>
      <c r="AR36" s="2">
        <v>1.3519486353350438</v>
      </c>
      <c r="AS36" s="2">
        <v>1.3148167225007807</v>
      </c>
      <c r="AT36" s="2">
        <v>1.188199917496513</v>
      </c>
      <c r="AU36" s="2">
        <v>1.1803820697992082</v>
      </c>
      <c r="AV36" s="2">
        <v>1.1388159207707209</v>
      </c>
      <c r="AW36" s="2">
        <v>1.0524098055309736</v>
      </c>
      <c r="AX36" s="2">
        <v>0.97490500888426868</v>
      </c>
      <c r="AY36" s="2">
        <v>0.91185265915348146</v>
      </c>
      <c r="AZ36" s="2">
        <v>0</v>
      </c>
    </row>
    <row r="37" spans="1:52">
      <c r="A37" t="s">
        <v>20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</row>
    <row r="38" spans="1:52">
      <c r="A38" t="s">
        <v>23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</row>
    <row r="39" spans="1:52">
      <c r="A39" t="s">
        <v>41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0.48548336917510304</v>
      </c>
      <c r="N39" s="2">
        <v>0.49423887566305735</v>
      </c>
      <c r="O39" s="2">
        <v>0.48193292921046799</v>
      </c>
      <c r="P39" s="2">
        <v>0.48221302534579458</v>
      </c>
      <c r="Q39" s="2">
        <v>0.46937481521546126</v>
      </c>
      <c r="R39" s="2">
        <v>0.44810298757343431</v>
      </c>
      <c r="S39" s="2">
        <v>0.42573838577161011</v>
      </c>
      <c r="T39" s="2">
        <v>0.4104755740002643</v>
      </c>
      <c r="U39" s="2">
        <v>0.40551076923733692</v>
      </c>
      <c r="V39" s="2">
        <v>0.46249877807543616</v>
      </c>
      <c r="W39" s="2">
        <v>0.4450115874757008</v>
      </c>
      <c r="X39" s="2">
        <v>0.44195747290706194</v>
      </c>
      <c r="Y39" s="2">
        <v>0.44868067260473526</v>
      </c>
      <c r="Z39" s="2">
        <v>0.46977976117144449</v>
      </c>
      <c r="AA39" s="2">
        <v>0.47214447893056438</v>
      </c>
      <c r="AB39" s="2">
        <v>0.50569438832813507</v>
      </c>
      <c r="AC39" s="2">
        <v>0.51790999862098319</v>
      </c>
      <c r="AD39" s="2">
        <v>0.51900467369302516</v>
      </c>
      <c r="AE39" s="2">
        <v>0.52197947761682362</v>
      </c>
      <c r="AF39" s="2">
        <v>0.52097694203434464</v>
      </c>
      <c r="AG39" s="2">
        <v>0.53603339762208568</v>
      </c>
      <c r="AH39" s="2">
        <v>0.58010880327596737</v>
      </c>
      <c r="AI39" s="2">
        <v>0.60103118005470613</v>
      </c>
      <c r="AJ39" s="2">
        <v>0.61138596838886672</v>
      </c>
      <c r="AK39" s="2">
        <v>0.5696848316853349</v>
      </c>
      <c r="AL39" s="2">
        <v>0.59536478981040608</v>
      </c>
      <c r="AM39" s="2">
        <v>0.57864694098350367</v>
      </c>
      <c r="AN39" s="2">
        <v>0.55144527155985623</v>
      </c>
      <c r="AO39" s="2">
        <v>0.6462158992320346</v>
      </c>
      <c r="AP39" s="2">
        <v>0.64645685508379747</v>
      </c>
      <c r="AQ39" s="2">
        <v>0.62251588256409518</v>
      </c>
      <c r="AR39" s="2">
        <v>0.67666273977245128</v>
      </c>
      <c r="AS39" s="2">
        <v>0.65089752455508454</v>
      </c>
      <c r="AT39" s="2">
        <v>0.90418369220773354</v>
      </c>
      <c r="AU39" s="2">
        <v>0.92488541697963866</v>
      </c>
      <c r="AV39" s="2">
        <v>0.90936137145976126</v>
      </c>
      <c r="AW39" s="2">
        <v>0.95924535843253345</v>
      </c>
      <c r="AX39" s="2">
        <v>0.94153851432999847</v>
      </c>
      <c r="AY39" s="2">
        <v>0.91411327511426932</v>
      </c>
      <c r="AZ39" s="2">
        <v>0</v>
      </c>
    </row>
    <row r="40" spans="1:52">
      <c r="A40" t="s">
        <v>114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1.3136083656223632</v>
      </c>
      <c r="AL40" s="2">
        <v>1.2857133376285932</v>
      </c>
      <c r="AM40" s="2">
        <v>1.2732740493602741</v>
      </c>
      <c r="AN40" s="2">
        <v>1.2711485889571006</v>
      </c>
      <c r="AO40" s="2">
        <v>1.157594492449127</v>
      </c>
      <c r="AP40" s="2">
        <v>1.0886906050322269</v>
      </c>
      <c r="AQ40" s="2">
        <v>1.0548672696961969</v>
      </c>
      <c r="AR40" s="2">
        <v>1.0198961254250416</v>
      </c>
      <c r="AS40" s="2">
        <v>0.97137744997939668</v>
      </c>
      <c r="AT40" s="2">
        <v>0.91684886783567376</v>
      </c>
      <c r="AU40" s="2">
        <v>0.8328636302299498</v>
      </c>
      <c r="AV40" s="2">
        <v>0.77998722266763387</v>
      </c>
      <c r="AW40" s="2">
        <v>0.73205639729658845</v>
      </c>
      <c r="AX40" s="2">
        <v>0.69811384503788976</v>
      </c>
      <c r="AY40" s="2">
        <v>0.6960876112383575</v>
      </c>
      <c r="AZ40" s="2">
        <v>0</v>
      </c>
    </row>
    <row r="41" spans="1:52">
      <c r="A41" t="s">
        <v>44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0.77237120064814091</v>
      </c>
      <c r="N41" s="2">
        <v>0.76892779603848271</v>
      </c>
      <c r="O41" s="2">
        <v>0.74594404194546793</v>
      </c>
      <c r="P41" s="2">
        <v>0.69211725434049665</v>
      </c>
      <c r="Q41" s="2">
        <v>0.65283620327289815</v>
      </c>
      <c r="R41" s="2">
        <v>0.70102700002251361</v>
      </c>
      <c r="S41" s="2">
        <v>0.65956828352990859</v>
      </c>
      <c r="T41" s="2">
        <v>0.55844435974462081</v>
      </c>
      <c r="U41" s="2">
        <v>0.54649520461932022</v>
      </c>
      <c r="V41" s="2">
        <v>0.57667648421105888</v>
      </c>
      <c r="W41" s="2">
        <v>0.51704719817929501</v>
      </c>
      <c r="X41" s="2">
        <v>0.50300437128634534</v>
      </c>
      <c r="Y41" s="2">
        <v>0.4873815220703579</v>
      </c>
      <c r="Z41" s="2">
        <v>0.46823220528054049</v>
      </c>
      <c r="AA41" s="2">
        <v>0.45010066410808619</v>
      </c>
      <c r="AB41" s="2">
        <v>0.42780248159912115</v>
      </c>
      <c r="AC41" s="2">
        <v>0.44534770858062189</v>
      </c>
      <c r="AD41" s="2">
        <v>0.49838789663722427</v>
      </c>
      <c r="AE41" s="2">
        <v>0.5263505861701252</v>
      </c>
      <c r="AF41" s="2">
        <v>0.56635633823839571</v>
      </c>
      <c r="AG41" s="2">
        <v>0.59449394995950144</v>
      </c>
      <c r="AH41" s="2">
        <v>0.6201853567786888</v>
      </c>
      <c r="AI41" s="2">
        <v>0.66301375953607755</v>
      </c>
      <c r="AJ41" s="2">
        <v>0.69836111024265146</v>
      </c>
      <c r="AK41" s="2">
        <v>0.68795130800214077</v>
      </c>
      <c r="AL41" s="2">
        <v>0.67136746733522101</v>
      </c>
      <c r="AM41" s="2">
        <v>0.66183653372449724</v>
      </c>
      <c r="AN41" s="2">
        <v>0.64824898066972803</v>
      </c>
      <c r="AO41" s="2">
        <v>0.62578140663094917</v>
      </c>
      <c r="AP41" s="2">
        <v>0.62626627714176453</v>
      </c>
      <c r="AQ41" s="2">
        <v>0.6062899272782234</v>
      </c>
      <c r="AR41" s="2">
        <v>0.59550968605141819</v>
      </c>
      <c r="AS41" s="2">
        <v>0.59450311780366427</v>
      </c>
      <c r="AT41" s="2">
        <v>0.58992196111155659</v>
      </c>
      <c r="AU41" s="2">
        <v>0.57872903030470546</v>
      </c>
      <c r="AV41" s="2">
        <v>0.53801735474663726</v>
      </c>
      <c r="AW41" s="2">
        <v>0.49096893961457283</v>
      </c>
      <c r="AX41" s="2">
        <v>0.48130575568593348</v>
      </c>
      <c r="AY41" s="2">
        <v>0.51043150778665713</v>
      </c>
      <c r="AZ41" s="2">
        <v>0</v>
      </c>
    </row>
    <row r="42" spans="1:52">
      <c r="A42" t="s">
        <v>35</v>
      </c>
      <c r="B42" s="2">
        <v>0.45346806727664885</v>
      </c>
      <c r="C42" s="2">
        <v>0.45438915736378149</v>
      </c>
      <c r="D42" s="2">
        <v>0.44659635568037542</v>
      </c>
      <c r="E42" s="2">
        <v>0.45614184843986116</v>
      </c>
      <c r="F42" s="2">
        <v>0.45506364559412993</v>
      </c>
      <c r="G42" s="2">
        <v>0.45669807936377133</v>
      </c>
      <c r="H42" s="2">
        <v>0.44659223033819151</v>
      </c>
      <c r="I42" s="2">
        <v>0.46569655800148996</v>
      </c>
      <c r="J42" s="2">
        <v>0.47492406136343968</v>
      </c>
      <c r="K42" s="2">
        <v>0.47449380876169828</v>
      </c>
      <c r="L42" s="2">
        <v>0.49870669592653377</v>
      </c>
      <c r="M42" s="2">
        <v>0.49024169866641243</v>
      </c>
      <c r="N42" s="2">
        <v>0.50154895301628866</v>
      </c>
      <c r="O42" s="2">
        <v>0.48998835000255808</v>
      </c>
      <c r="P42" s="2">
        <v>0.47955861980843256</v>
      </c>
      <c r="Q42" s="2">
        <v>0.48330174366907963</v>
      </c>
      <c r="R42" s="2">
        <v>0.47347323550623355</v>
      </c>
      <c r="S42" s="2">
        <v>0.47179830824978586</v>
      </c>
      <c r="T42" s="2">
        <v>0.46643872270172887</v>
      </c>
      <c r="U42" s="2">
        <v>0.47188705904089051</v>
      </c>
      <c r="V42" s="2">
        <v>0.46751340438040973</v>
      </c>
      <c r="W42" s="2">
        <v>0.44041809640230761</v>
      </c>
      <c r="X42" s="2">
        <v>0.43565092214325624</v>
      </c>
      <c r="Y42" s="2">
        <v>0.42190649674235176</v>
      </c>
      <c r="Z42" s="2">
        <v>0.4191312972849186</v>
      </c>
      <c r="AA42" s="2">
        <v>0.40909601041949412</v>
      </c>
      <c r="AB42" s="2">
        <v>0.40634135383383607</v>
      </c>
      <c r="AC42" s="2">
        <v>0.40277936896753347</v>
      </c>
      <c r="AD42" s="2">
        <v>0.39954731527433207</v>
      </c>
      <c r="AE42" s="2">
        <v>0.40031793644227498</v>
      </c>
      <c r="AF42" s="2">
        <v>0.3836429623607478</v>
      </c>
      <c r="AG42" s="2">
        <v>0.39105747554695824</v>
      </c>
      <c r="AH42" s="2">
        <v>0.39731034996351483</v>
      </c>
      <c r="AI42" s="2">
        <v>0.40099374393839599</v>
      </c>
      <c r="AJ42" s="2">
        <v>0.39606653443654583</v>
      </c>
      <c r="AK42" s="2">
        <v>0.38977957629403936</v>
      </c>
      <c r="AL42" s="2">
        <v>0.39242418853679112</v>
      </c>
      <c r="AM42" s="2">
        <v>0.38093375563723891</v>
      </c>
      <c r="AN42" s="2">
        <v>0.36319223560241209</v>
      </c>
      <c r="AO42" s="2">
        <v>0.35467889764522681</v>
      </c>
      <c r="AP42" s="2">
        <v>0.34686592339888372</v>
      </c>
      <c r="AQ42" s="2">
        <v>0.33594568726797935</v>
      </c>
      <c r="AR42" s="2">
        <v>0.32685048210736928</v>
      </c>
      <c r="AS42" s="2">
        <v>0.3386753234986693</v>
      </c>
      <c r="AT42" s="2">
        <v>0.33542354002835106</v>
      </c>
      <c r="AU42" s="2">
        <v>0.33117491504738183</v>
      </c>
      <c r="AV42" s="2">
        <v>0.31771657825618121</v>
      </c>
      <c r="AW42" s="2">
        <v>0.3149045516086531</v>
      </c>
      <c r="AX42" s="2">
        <v>0.30647867676505408</v>
      </c>
      <c r="AY42" s="2">
        <v>0.30052056899000329</v>
      </c>
      <c r="AZ42" s="2">
        <v>0.2925377567963916</v>
      </c>
    </row>
    <row r="43" spans="1:52">
      <c r="A43" t="s">
        <v>49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9.6005023895068972E-2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0.14629569493861549</v>
      </c>
      <c r="AU43" s="2">
        <v>0.14544096111060098</v>
      </c>
      <c r="AV43" s="2">
        <v>0.13605070796788452</v>
      </c>
      <c r="AW43" s="2">
        <v>0.12644733902796976</v>
      </c>
      <c r="AX43" s="2">
        <v>0</v>
      </c>
      <c r="AY43" s="2">
        <v>0</v>
      </c>
      <c r="AZ43" s="2">
        <v>0</v>
      </c>
    </row>
    <row r="44" spans="1:52">
      <c r="A44" t="s">
        <v>121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</row>
    <row r="45" spans="1:52">
      <c r="A45" t="s">
        <v>38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</row>
    <row r="46" spans="1:52">
      <c r="A46" t="s">
        <v>209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</row>
    <row r="47" spans="1:52">
      <c r="A47" t="s">
        <v>43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0.37868085862693823</v>
      </c>
      <c r="N47" s="2">
        <v>0.38770519289611494</v>
      </c>
      <c r="O47" s="2">
        <v>0.3922658165873833</v>
      </c>
      <c r="P47" s="2">
        <v>0.37996428444992136</v>
      </c>
      <c r="Q47" s="2">
        <v>0.38768223237505034</v>
      </c>
      <c r="R47" s="2">
        <v>0.39698700633317657</v>
      </c>
      <c r="S47" s="2">
        <v>0.37850529168934477</v>
      </c>
      <c r="T47" s="2">
        <v>0.36477952420830945</v>
      </c>
      <c r="U47" s="2">
        <v>0.35495403420087102</v>
      </c>
      <c r="V47" s="2">
        <v>0.33911878367460452</v>
      </c>
      <c r="W47" s="2">
        <v>0.32892717123578957</v>
      </c>
      <c r="X47" s="2">
        <v>0.33633821891374649</v>
      </c>
      <c r="Y47" s="2">
        <v>0.36144514314152987</v>
      </c>
      <c r="Z47" s="2">
        <v>0.35219037167050099</v>
      </c>
      <c r="AA47" s="2">
        <v>0.32802219527407656</v>
      </c>
      <c r="AB47" s="2">
        <v>0.32457358005410036</v>
      </c>
      <c r="AC47" s="2">
        <v>0.31428329256814191</v>
      </c>
      <c r="AD47" s="2">
        <v>0.33150714226131739</v>
      </c>
      <c r="AE47" s="2">
        <v>0.33610342355522288</v>
      </c>
      <c r="AF47" s="2">
        <v>0.33500049539165488</v>
      </c>
      <c r="AG47" s="2">
        <v>0.31747620147886302</v>
      </c>
      <c r="AH47" s="2">
        <v>0.30663295840830135</v>
      </c>
      <c r="AI47" s="2">
        <v>0.29392950313404032</v>
      </c>
      <c r="AJ47" s="2">
        <v>0.29949202183355972</v>
      </c>
      <c r="AK47" s="2">
        <v>0.29149833554485033</v>
      </c>
      <c r="AL47" s="2">
        <v>0.30135730886188489</v>
      </c>
      <c r="AM47" s="2">
        <v>0.31732798411575319</v>
      </c>
      <c r="AN47" s="2">
        <v>0.31847272234883917</v>
      </c>
      <c r="AO47" s="2">
        <v>0.34133053294930582</v>
      </c>
      <c r="AP47" s="2">
        <v>0.32845459252261211</v>
      </c>
      <c r="AQ47" s="2">
        <v>0.31160289759412918</v>
      </c>
      <c r="AR47" s="2">
        <v>0.31588553175550504</v>
      </c>
      <c r="AS47" s="2">
        <v>0.30727516713257896</v>
      </c>
      <c r="AT47" s="2">
        <v>0.30889249197674257</v>
      </c>
      <c r="AU47" s="2">
        <v>0.29979901317634083</v>
      </c>
      <c r="AV47" s="2">
        <v>0.29251397645131777</v>
      </c>
      <c r="AW47" s="2">
        <v>0.2822076789022413</v>
      </c>
      <c r="AX47" s="2">
        <v>0.27945758542255233</v>
      </c>
      <c r="AY47" s="2">
        <v>0.27933361602452744</v>
      </c>
      <c r="AZ47" s="2">
        <v>0.28833125294203088</v>
      </c>
    </row>
    <row r="48" spans="1:52">
      <c r="A48" t="s">
        <v>45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3.6581899291357378</v>
      </c>
      <c r="N48" s="2">
        <v>3.706825594868207</v>
      </c>
      <c r="O48" s="2">
        <v>3.5630529208480453</v>
      </c>
      <c r="P48" s="2">
        <v>3.5729759501907496</v>
      </c>
      <c r="Q48" s="2">
        <v>3.6296487613186303</v>
      </c>
      <c r="R48" s="2">
        <v>3.814113356352741</v>
      </c>
      <c r="S48" s="2">
        <v>3.8600642210127556</v>
      </c>
      <c r="T48" s="2">
        <v>3.7442357351308124</v>
      </c>
      <c r="U48" s="2">
        <v>3.5374956335810563</v>
      </c>
      <c r="V48" s="2">
        <v>3.2714772685610947</v>
      </c>
      <c r="W48" s="2">
        <v>3.0866434826486402</v>
      </c>
      <c r="X48" s="2">
        <v>2.917418890061299</v>
      </c>
      <c r="Y48" s="2">
        <v>2.7355133140835353</v>
      </c>
      <c r="Z48" s="2">
        <v>2.5187675597450543</v>
      </c>
      <c r="AA48" s="2">
        <v>2.2728809915475785</v>
      </c>
      <c r="AB48" s="2">
        <v>2.16332178547276</v>
      </c>
      <c r="AC48" s="2">
        <v>2.0380056927669044</v>
      </c>
      <c r="AD48" s="2">
        <v>1.9302148470638878</v>
      </c>
      <c r="AE48" s="2">
        <v>1.892734720806863</v>
      </c>
      <c r="AF48" s="2">
        <v>1.9409773148970078</v>
      </c>
      <c r="AG48" s="2">
        <v>1.7646476192773506</v>
      </c>
      <c r="AH48" s="2">
        <v>1.5976201993575101</v>
      </c>
      <c r="AI48" s="2">
        <v>1.4829431149995225</v>
      </c>
      <c r="AJ48" s="2">
        <v>1.3712727782585215</v>
      </c>
      <c r="AK48" s="2">
        <v>1.3209692694330133</v>
      </c>
      <c r="AL48" s="2">
        <v>1.2439972138346218</v>
      </c>
      <c r="AM48" s="2">
        <v>1.1408029801135242</v>
      </c>
      <c r="AN48" s="2">
        <v>1.0564634147669649</v>
      </c>
      <c r="AO48" s="2">
        <v>0.98206631437548719</v>
      </c>
      <c r="AP48" s="2">
        <v>0.91355389233230677</v>
      </c>
      <c r="AQ48" s="2">
        <v>0.84085434282303584</v>
      </c>
      <c r="AR48" s="2">
        <v>0.83449797664008307</v>
      </c>
      <c r="AS48" s="2">
        <v>0.86349964563502968</v>
      </c>
      <c r="AT48" s="2">
        <v>0.91424003085968664</v>
      </c>
      <c r="AU48" s="2">
        <v>0.88872673234686872</v>
      </c>
      <c r="AV48" s="2">
        <v>0.86183188574846081</v>
      </c>
      <c r="AW48" s="2">
        <v>0.79945189336219713</v>
      </c>
      <c r="AX48" s="2">
        <v>0.78643336418908982</v>
      </c>
      <c r="AY48" s="2">
        <v>0.76766267614577965</v>
      </c>
      <c r="AZ48" s="2">
        <v>0</v>
      </c>
    </row>
    <row r="49" spans="1:52">
      <c r="A49" t="s">
        <v>50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</row>
    <row r="50" spans="1:52">
      <c r="A50" t="s">
        <v>36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</row>
    <row r="51" spans="1:52">
      <c r="A51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0.41000588151613165</v>
      </c>
      <c r="N51" s="2">
        <v>0.38125340991881496</v>
      </c>
      <c r="O51" s="2">
        <v>0.35933286251285934</v>
      </c>
      <c r="P51" s="2">
        <v>0.36004876766874061</v>
      </c>
      <c r="Q51" s="2">
        <v>0.36839956764366771</v>
      </c>
      <c r="R51" s="2">
        <v>0.36557447221461853</v>
      </c>
      <c r="S51" s="2">
        <v>0.3614429846637322</v>
      </c>
      <c r="T51" s="2">
        <v>0.34783770806258096</v>
      </c>
      <c r="U51" s="2">
        <v>0.32348852099758618</v>
      </c>
      <c r="V51" s="2">
        <v>0.34144126837445249</v>
      </c>
      <c r="W51" s="2">
        <v>0.33831837248050672</v>
      </c>
      <c r="X51" s="2">
        <v>0.34439933027483799</v>
      </c>
      <c r="Y51" s="2">
        <v>0.34991012725832532</v>
      </c>
      <c r="Z51" s="2">
        <v>0.35007890080154475</v>
      </c>
      <c r="AA51" s="2">
        <v>0.34506032239886342</v>
      </c>
      <c r="AB51" s="2">
        <v>0.3385856177477875</v>
      </c>
      <c r="AC51" s="2">
        <v>0.33229651553261935</v>
      </c>
      <c r="AD51" s="2">
        <v>0.3293079223155147</v>
      </c>
      <c r="AE51" s="2">
        <v>0.3210087759174351</v>
      </c>
      <c r="AF51" s="2">
        <v>0.31379467906915803</v>
      </c>
      <c r="AG51" s="2">
        <v>0.31263654926642886</v>
      </c>
      <c r="AH51" s="2">
        <v>0.30888533625431547</v>
      </c>
      <c r="AI51" s="2">
        <v>0.31806028753199928</v>
      </c>
      <c r="AJ51" s="2">
        <v>0.31128129885219336</v>
      </c>
      <c r="AK51" s="2">
        <v>0.30111584320808982</v>
      </c>
      <c r="AL51" s="2">
        <v>0.30209495390982688</v>
      </c>
      <c r="AM51" s="2">
        <v>0.28359899983381726</v>
      </c>
      <c r="AN51" s="2">
        <v>0.29507973817377831</v>
      </c>
      <c r="AO51" s="2">
        <v>0.27718983187223106</v>
      </c>
      <c r="AP51" s="2">
        <v>0.26686382111260065</v>
      </c>
      <c r="AQ51" s="2">
        <v>0.26066400425498715</v>
      </c>
      <c r="AR51" s="2">
        <v>0.24809928035713408</v>
      </c>
      <c r="AS51" s="2">
        <v>0.24523321999757269</v>
      </c>
      <c r="AT51" s="2">
        <v>0.23542432102101152</v>
      </c>
      <c r="AU51" s="2">
        <v>0.23344568686099862</v>
      </c>
      <c r="AV51" s="2">
        <v>0.23156731607425715</v>
      </c>
      <c r="AW51" s="2">
        <v>0.21542736591680317</v>
      </c>
      <c r="AX51" s="2">
        <v>0.21718467640044559</v>
      </c>
      <c r="AY51" s="2">
        <v>0.22159328616292823</v>
      </c>
      <c r="AZ51" s="2">
        <v>0</v>
      </c>
    </row>
    <row r="52" spans="1:52">
      <c r="A52" t="s">
        <v>116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9.8638926670423982E-2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0.15306921790528472</v>
      </c>
      <c r="AU52" s="2">
        <v>0.15981532014205543</v>
      </c>
      <c r="AV52" s="2">
        <v>0.17918622254101954</v>
      </c>
      <c r="AW52" s="2">
        <v>0.17406523935432267</v>
      </c>
      <c r="AX52" s="2">
        <v>0</v>
      </c>
      <c r="AY52" s="2">
        <v>0</v>
      </c>
      <c r="AZ52" s="2">
        <v>0</v>
      </c>
    </row>
    <row r="53" spans="1:52">
      <c r="A53" t="s">
        <v>37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0.93646050877518572</v>
      </c>
      <c r="N53" s="2">
        <v>0.95920871493837623</v>
      </c>
      <c r="O53" s="2">
        <v>0.91800159436285367</v>
      </c>
      <c r="P53" s="2">
        <v>0.91440199991385618</v>
      </c>
      <c r="Q53" s="2">
        <v>0.98702019445030287</v>
      </c>
      <c r="R53" s="2">
        <v>1.0585097395688994</v>
      </c>
      <c r="S53" s="2">
        <v>1.0834632258542061</v>
      </c>
      <c r="T53" s="2">
        <v>1.1765638595248402</v>
      </c>
      <c r="U53" s="2">
        <v>1.2227338737818785</v>
      </c>
      <c r="V53" s="2">
        <v>1.2067076171152822</v>
      </c>
      <c r="W53" s="2">
        <v>1.2367416874007315</v>
      </c>
      <c r="X53" s="2">
        <v>1.2442300741944077</v>
      </c>
      <c r="Y53" s="2">
        <v>1.3068088728291403</v>
      </c>
      <c r="Z53" s="2">
        <v>1.3011628110073561</v>
      </c>
      <c r="AA53" s="2">
        <v>1.2949170891545103</v>
      </c>
      <c r="AB53" s="2">
        <v>1.2612807111415496</v>
      </c>
      <c r="AC53" s="2">
        <v>1.2783225245509251</v>
      </c>
      <c r="AD53" s="2">
        <v>1.3193594400315394</v>
      </c>
      <c r="AE53" s="2">
        <v>1.3703446483684731</v>
      </c>
      <c r="AF53" s="2">
        <v>1.540360628126769</v>
      </c>
      <c r="AG53" s="2">
        <v>1.7167777169414098</v>
      </c>
      <c r="AH53" s="2">
        <v>1.9526425195021719</v>
      </c>
      <c r="AI53" s="2">
        <v>2.2969045023626191</v>
      </c>
      <c r="AJ53" s="2">
        <v>2.3992310362065736</v>
      </c>
      <c r="AK53" s="2">
        <v>2.4880203151284186</v>
      </c>
      <c r="AL53" s="2">
        <v>2.5922157481997594</v>
      </c>
      <c r="AM53" s="2">
        <v>2.7943912664518429</v>
      </c>
      <c r="AN53" s="2">
        <v>2.9090918785436126</v>
      </c>
      <c r="AO53" s="2">
        <v>3.0967568023516625</v>
      </c>
      <c r="AP53" s="2">
        <v>3.8738243627264191</v>
      </c>
      <c r="AQ53" s="2">
        <v>4.0907797442906446</v>
      </c>
      <c r="AR53" s="2">
        <v>4.0910596970639874</v>
      </c>
      <c r="AS53" s="2">
        <v>4.0106000615848325</v>
      </c>
      <c r="AT53" s="2">
        <v>3.9088191245974007</v>
      </c>
      <c r="AU53" s="2">
        <v>3.8122465604335347</v>
      </c>
      <c r="AV53" s="2">
        <v>3.7624960287522966</v>
      </c>
      <c r="AW53" s="2">
        <v>3.6681197592175465</v>
      </c>
      <c r="AX53" s="2">
        <v>3.5806521294088416</v>
      </c>
      <c r="AY53" s="2">
        <v>3.5881497413919314</v>
      </c>
      <c r="AZ53" s="2">
        <v>0</v>
      </c>
    </row>
    <row r="54" spans="1:52">
      <c r="A54" t="s">
        <v>39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0.50225026029935449</v>
      </c>
      <c r="N54" s="2">
        <v>0.47895921315917778</v>
      </c>
      <c r="O54" s="2">
        <v>0.46175452734661465</v>
      </c>
      <c r="P54" s="2">
        <v>0.43617089206706766</v>
      </c>
      <c r="Q54" s="2">
        <v>0.41209309428990398</v>
      </c>
      <c r="R54" s="2">
        <v>0.4453967909752678</v>
      </c>
      <c r="S54" s="2">
        <v>0.47023004974539118</v>
      </c>
      <c r="T54" s="2">
        <v>0.46020567587882472</v>
      </c>
      <c r="U54" s="2">
        <v>0.4266374003428634</v>
      </c>
      <c r="V54" s="2">
        <v>0.37562402038837178</v>
      </c>
      <c r="W54" s="2">
        <v>0.32451400706589117</v>
      </c>
      <c r="X54" s="2">
        <v>0.28026274620525643</v>
      </c>
      <c r="Y54" s="2">
        <v>0.29348428473524996</v>
      </c>
      <c r="Z54" s="2">
        <v>0.26357808856870857</v>
      </c>
      <c r="AA54" s="2">
        <v>0.27923798555051904</v>
      </c>
      <c r="AB54" s="2">
        <v>0.29195102909715914</v>
      </c>
      <c r="AC54" s="2">
        <v>0.29683761962182192</v>
      </c>
      <c r="AD54" s="2">
        <v>0.28252960266459393</v>
      </c>
      <c r="AE54" s="2">
        <v>0.28716802854713092</v>
      </c>
      <c r="AF54" s="2">
        <v>0.28508024675009774</v>
      </c>
      <c r="AG54" s="2">
        <v>0.28539386589159027</v>
      </c>
      <c r="AH54" s="2">
        <v>0.2801748646414855</v>
      </c>
      <c r="AI54" s="2">
        <v>0.28356651812510414</v>
      </c>
      <c r="AJ54" s="2">
        <v>0.27287678571601792</v>
      </c>
      <c r="AK54" s="2">
        <v>0.27496284857353243</v>
      </c>
      <c r="AL54" s="2">
        <v>0.26295857267791456</v>
      </c>
      <c r="AM54" s="2">
        <v>0.2495775408215668</v>
      </c>
      <c r="AN54" s="2">
        <v>0.24469530973877132</v>
      </c>
      <c r="AO54" s="2">
        <v>0.24048190032031419</v>
      </c>
      <c r="AP54" s="2">
        <v>0.26344378049291162</v>
      </c>
      <c r="AQ54" s="2">
        <v>0.27809740759744755</v>
      </c>
      <c r="AR54" s="2">
        <v>0.25933716955008657</v>
      </c>
      <c r="AS54" s="2">
        <v>0.29330345481251868</v>
      </c>
      <c r="AT54" s="2">
        <v>0.29280180974091075</v>
      </c>
      <c r="AU54" s="2">
        <v>0.30739770701490765</v>
      </c>
      <c r="AV54" s="2">
        <v>0.28520302612574527</v>
      </c>
      <c r="AW54" s="2">
        <v>0.30381236547069185</v>
      </c>
      <c r="AX54" s="2">
        <v>0.29966501115923111</v>
      </c>
      <c r="AY54" s="2">
        <v>0.3009599752047758</v>
      </c>
      <c r="AZ54" s="2">
        <v>0</v>
      </c>
    </row>
    <row r="55" spans="1:52">
      <c r="A55" t="s">
        <v>42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</row>
    <row r="56" spans="1:52">
      <c r="A56" t="s">
        <v>47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0.2460091878765405</v>
      </c>
      <c r="N56" s="2">
        <v>0.23767916230507855</v>
      </c>
      <c r="O56" s="2">
        <v>0.23416617451476462</v>
      </c>
      <c r="P56" s="2">
        <v>0.21797376685101522</v>
      </c>
      <c r="Q56" s="2">
        <v>0.22592917886195557</v>
      </c>
      <c r="R56" s="2">
        <v>0.2153155740234893</v>
      </c>
      <c r="S56" s="2">
        <v>0.21832356323734756</v>
      </c>
      <c r="T56" s="2">
        <v>0.21872086185430326</v>
      </c>
      <c r="U56" s="2">
        <v>0.21356013068646551</v>
      </c>
      <c r="V56" s="2">
        <v>0.20433464536273574</v>
      </c>
      <c r="W56" s="2">
        <v>0.19799927477709303</v>
      </c>
      <c r="X56" s="2">
        <v>0.20866546334811908</v>
      </c>
      <c r="Y56" s="2">
        <v>0.19939744531563339</v>
      </c>
      <c r="Z56" s="2">
        <v>0.21524394652672518</v>
      </c>
      <c r="AA56" s="2">
        <v>0.22320195703852344</v>
      </c>
      <c r="AB56" s="2">
        <v>0.21507678855045873</v>
      </c>
      <c r="AC56" s="2">
        <v>0.21279187729067536</v>
      </c>
      <c r="AD56" s="2">
        <v>0.20676414027977624</v>
      </c>
      <c r="AE56" s="2">
        <v>0.21095646884949831</v>
      </c>
      <c r="AF56" s="2">
        <v>0.21141716715643505</v>
      </c>
      <c r="AG56" s="2">
        <v>0.21343620827718951</v>
      </c>
      <c r="AH56" s="2">
        <v>0.2446731343883318</v>
      </c>
      <c r="AI56" s="2">
        <v>0.20296493757490761</v>
      </c>
      <c r="AJ56" s="2">
        <v>0.19162556928447844</v>
      </c>
      <c r="AK56" s="2">
        <v>0.18732106610437502</v>
      </c>
      <c r="AL56" s="2">
        <v>0.1861469981926786</v>
      </c>
      <c r="AM56" s="2">
        <v>0.18086200930738447</v>
      </c>
      <c r="AN56" s="2">
        <v>0.17061307538862358</v>
      </c>
      <c r="AO56" s="2">
        <v>0.17240780433242239</v>
      </c>
      <c r="AP56" s="2">
        <v>0.1890784641240687</v>
      </c>
      <c r="AQ56" s="2">
        <v>0.1841488557024229</v>
      </c>
      <c r="AR56" s="2">
        <v>0.19125638128780556</v>
      </c>
      <c r="AS56" s="2">
        <v>0.19288471644613606</v>
      </c>
      <c r="AT56" s="2">
        <v>0.2140928025351527</v>
      </c>
      <c r="AU56" s="2">
        <v>0.20880189242397965</v>
      </c>
      <c r="AV56" s="2">
        <v>0.21309003222654635</v>
      </c>
      <c r="AW56" s="2">
        <v>0.21770420686432956</v>
      </c>
      <c r="AX56" s="2">
        <v>0.20886821495809832</v>
      </c>
      <c r="AY56" s="2">
        <v>0.211196596656369</v>
      </c>
      <c r="AZ56" s="2">
        <v>0</v>
      </c>
    </row>
    <row r="57" spans="1:52">
      <c r="A57" t="s">
        <v>95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0.35806873527920041</v>
      </c>
      <c r="AG57" s="2">
        <v>0.36775380996161877</v>
      </c>
      <c r="AH57" s="2">
        <v>0.38338030598488282</v>
      </c>
      <c r="AI57" s="2">
        <v>0.42953881882810524</v>
      </c>
      <c r="AJ57" s="2">
        <v>0.40293524118216906</v>
      </c>
      <c r="AK57" s="2">
        <v>0.38708941250772816</v>
      </c>
      <c r="AL57" s="2">
        <v>0.37510223910686208</v>
      </c>
      <c r="AM57" s="2">
        <v>0.37942932985082939</v>
      </c>
      <c r="AN57" s="2">
        <v>0.38417352031708807</v>
      </c>
      <c r="AO57" s="2">
        <v>0.38415395115255108</v>
      </c>
      <c r="AP57" s="2">
        <v>0.36203824526764644</v>
      </c>
      <c r="AQ57" s="2">
        <v>0.35633814314007989</v>
      </c>
      <c r="AR57" s="2">
        <v>0.35244038922690124</v>
      </c>
      <c r="AS57" s="2">
        <v>0.35749944376478471</v>
      </c>
      <c r="AT57" s="2">
        <v>0.34417123599232191</v>
      </c>
      <c r="AU57" s="2">
        <v>0.33271976971398454</v>
      </c>
      <c r="AV57" s="2">
        <v>0.31846731440957537</v>
      </c>
      <c r="AW57" s="2">
        <v>0.31609843187785142</v>
      </c>
      <c r="AX57" s="2">
        <v>0.3013273612781191</v>
      </c>
      <c r="AY57" s="2">
        <v>0.30706038959656934</v>
      </c>
      <c r="AZ57" s="2">
        <v>0</v>
      </c>
    </row>
    <row r="58" spans="1:52">
      <c r="A58" t="s">
        <v>48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0.70340241203587928</v>
      </c>
      <c r="N58" s="2">
        <v>0.65110373408469313</v>
      </c>
      <c r="O58" s="2">
        <v>0.67082454377813527</v>
      </c>
      <c r="P58" s="2">
        <v>0.70129273733547592</v>
      </c>
      <c r="Q58" s="2">
        <v>0.65155404845684617</v>
      </c>
      <c r="R58" s="2">
        <v>0.64827622877973867</v>
      </c>
      <c r="S58" s="2">
        <v>0.64773188824510486</v>
      </c>
      <c r="T58" s="2">
        <v>0.64131595590150614</v>
      </c>
      <c r="U58" s="2">
        <v>0.65727006560114998</v>
      </c>
      <c r="V58" s="2">
        <v>0.69289760184350169</v>
      </c>
      <c r="W58" s="2">
        <v>0.5781313440457021</v>
      </c>
      <c r="X58" s="2">
        <v>0.54210529120704343</v>
      </c>
      <c r="Y58" s="2">
        <v>0.53981204154035922</v>
      </c>
      <c r="Z58" s="2">
        <v>0.49078634668068927</v>
      </c>
      <c r="AA58" s="2">
        <v>0.48027621356504929</v>
      </c>
      <c r="AB58" s="2">
        <v>0.48223795077687387</v>
      </c>
      <c r="AC58" s="2">
        <v>0.51469626540835867</v>
      </c>
      <c r="AD58" s="2">
        <v>0.51381486856891145</v>
      </c>
      <c r="AE58" s="2">
        <v>0.55011973027708905</v>
      </c>
      <c r="AF58" s="2">
        <v>0.54632391278777659</v>
      </c>
      <c r="AG58" s="2">
        <v>0.51540271088480194</v>
      </c>
      <c r="AH58" s="2">
        <v>0.51682248173953305</v>
      </c>
      <c r="AI58" s="2">
        <v>0.50165288953327525</v>
      </c>
      <c r="AJ58" s="2">
        <v>0.51087459482264996</v>
      </c>
      <c r="AK58" s="2">
        <v>0.49620384625234848</v>
      </c>
      <c r="AL58" s="2">
        <v>0.48601154629321724</v>
      </c>
      <c r="AM58" s="2">
        <v>0.48584414319371944</v>
      </c>
      <c r="AN58" s="2">
        <v>0.45106384055884946</v>
      </c>
      <c r="AO58" s="2">
        <v>0.43525960526437346</v>
      </c>
      <c r="AP58" s="2">
        <v>0.44144916867871931</v>
      </c>
      <c r="AQ58" s="2">
        <v>0.41855269684433299</v>
      </c>
      <c r="AR58" s="2">
        <v>0.3848146161970073</v>
      </c>
      <c r="AS58" s="2">
        <v>0.36794740608344956</v>
      </c>
      <c r="AT58" s="2">
        <v>0.33929643805213117</v>
      </c>
      <c r="AU58" s="2">
        <v>0.28544987118314696</v>
      </c>
      <c r="AV58" s="2">
        <v>0.2530079134137585</v>
      </c>
      <c r="AW58" s="2">
        <v>0.21935180937276044</v>
      </c>
      <c r="AX58" s="2">
        <v>0.21537725787935832</v>
      </c>
      <c r="AY58" s="2">
        <v>0</v>
      </c>
      <c r="AZ58" s="2">
        <v>0</v>
      </c>
    </row>
    <row r="59" spans="1:52">
      <c r="A59" t="s">
        <v>51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0.29261758108248731</v>
      </c>
      <c r="R59" s="2">
        <v>0.28283843638350159</v>
      </c>
      <c r="S59" s="2">
        <v>0.26473053219364556</v>
      </c>
      <c r="T59" s="2">
        <v>0.25984490144341044</v>
      </c>
      <c r="U59" s="2">
        <v>0.25679816088065843</v>
      </c>
      <c r="V59" s="2">
        <v>0.25555475218557216</v>
      </c>
      <c r="W59" s="2">
        <v>0.24480649406154703</v>
      </c>
      <c r="X59" s="2">
        <v>0.23470703928996747</v>
      </c>
      <c r="Y59" s="2">
        <v>0.23069231559733638</v>
      </c>
      <c r="Z59" s="2">
        <v>0.21929226495523893</v>
      </c>
      <c r="AA59" s="2">
        <v>0.20762463467210518</v>
      </c>
      <c r="AB59" s="2">
        <v>0.22649921251137742</v>
      </c>
      <c r="AC59" s="2">
        <v>0.24059485843410264</v>
      </c>
      <c r="AD59" s="2">
        <v>0.22637448645680641</v>
      </c>
      <c r="AE59" s="2">
        <v>0.21824012890703448</v>
      </c>
      <c r="AF59" s="2">
        <v>0.2196888301709693</v>
      </c>
      <c r="AG59" s="2">
        <v>0.22256227346544724</v>
      </c>
      <c r="AH59" s="2">
        <v>0.2295517148152883</v>
      </c>
      <c r="AI59" s="2">
        <v>0.24472698436910467</v>
      </c>
      <c r="AJ59" s="2">
        <v>0.27062524040562136</v>
      </c>
      <c r="AK59" s="2">
        <v>0.22600513471371392</v>
      </c>
      <c r="AL59" s="2">
        <v>0.24617113964414303</v>
      </c>
      <c r="AM59" s="2">
        <v>0.23572496134365048</v>
      </c>
      <c r="AN59" s="2">
        <v>0.2336308062858661</v>
      </c>
      <c r="AO59" s="2">
        <v>0.22401365145289021</v>
      </c>
      <c r="AP59" s="2">
        <v>0.2294143129830872</v>
      </c>
      <c r="AQ59" s="2">
        <v>0.21820459332749731</v>
      </c>
      <c r="AR59" s="2">
        <v>0.21666143626143294</v>
      </c>
      <c r="AS59" s="2">
        <v>0.23122253304047108</v>
      </c>
      <c r="AT59" s="2">
        <v>0.20770166828087167</v>
      </c>
      <c r="AU59" s="2">
        <v>0.20328803952705618</v>
      </c>
      <c r="AV59" s="2">
        <v>0.20308322668876916</v>
      </c>
      <c r="AW59" s="2">
        <v>0.20385821791233052</v>
      </c>
      <c r="AX59" s="2">
        <v>0.20875820769933048</v>
      </c>
      <c r="AY59" s="2">
        <v>0.20568205330754355</v>
      </c>
      <c r="AZ59" s="2">
        <v>0</v>
      </c>
    </row>
    <row r="60" spans="1:52">
      <c r="A60" t="s">
        <v>52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0.89628935001075438</v>
      </c>
      <c r="AG60" s="2">
        <v>0.91639058587727018</v>
      </c>
      <c r="AH60" s="2">
        <v>0.89535011547683696</v>
      </c>
      <c r="AI60" s="2">
        <v>0.86780688510034831</v>
      </c>
      <c r="AJ60" s="2">
        <v>0.82257391047447515</v>
      </c>
      <c r="AK60" s="2">
        <v>0.78704309859841604</v>
      </c>
      <c r="AL60" s="2">
        <v>0.78030672708634174</v>
      </c>
      <c r="AM60" s="2">
        <v>0.7912055355042491</v>
      </c>
      <c r="AN60" s="2">
        <v>0.7719421289205034</v>
      </c>
      <c r="AO60" s="2">
        <v>0.71298201312401144</v>
      </c>
      <c r="AP60" s="2">
        <v>0.72246924364199394</v>
      </c>
      <c r="AQ60" s="2">
        <v>0.72360176356911432</v>
      </c>
      <c r="AR60" s="2">
        <v>0.71796313737569395</v>
      </c>
      <c r="AS60" s="2">
        <v>0.72359446722721099</v>
      </c>
      <c r="AT60" s="2">
        <v>0.70964183432154171</v>
      </c>
      <c r="AU60" s="2">
        <v>0.65889941698618371</v>
      </c>
      <c r="AV60" s="2">
        <v>0.6297771554837831</v>
      </c>
      <c r="AW60" s="2">
        <v>0.59258096476665545</v>
      </c>
      <c r="AX60" s="2">
        <v>0.56383120769303774</v>
      </c>
      <c r="AY60" s="2">
        <v>0.55344369034191709</v>
      </c>
      <c r="AZ60" s="2">
        <v>0.54517579171453412</v>
      </c>
    </row>
    <row r="61" spans="1:52">
      <c r="A61" t="s">
        <v>55</v>
      </c>
      <c r="B61" s="2">
        <v>0.16882007076356442</v>
      </c>
      <c r="C61" s="2">
        <v>0.16814718261694406</v>
      </c>
      <c r="D61" s="2">
        <v>0.18201044203529412</v>
      </c>
      <c r="E61" s="2">
        <v>0.19869238869226555</v>
      </c>
      <c r="F61" s="2">
        <v>0.19041561111738928</v>
      </c>
      <c r="G61" s="2">
        <v>0.1992560839097616</v>
      </c>
      <c r="H61" s="2">
        <v>0.21245152967517883</v>
      </c>
      <c r="I61" s="2">
        <v>0.20662232783362666</v>
      </c>
      <c r="J61" s="2">
        <v>0.20925345708674964</v>
      </c>
      <c r="K61" s="2">
        <v>0.22852663252840827</v>
      </c>
      <c r="L61" s="2">
        <v>0.24226426241204785</v>
      </c>
      <c r="M61" s="2">
        <v>0.22235846469775306</v>
      </c>
      <c r="N61" s="2">
        <v>0.22215934783903776</v>
      </c>
      <c r="O61" s="2">
        <v>0.21111925275583485</v>
      </c>
      <c r="P61" s="2">
        <v>0.19732898402919291</v>
      </c>
      <c r="Q61" s="2">
        <v>0.19825601141764657</v>
      </c>
      <c r="R61" s="2">
        <v>0.20319991399992787</v>
      </c>
      <c r="S61" s="2">
        <v>0.20438995925087738</v>
      </c>
      <c r="T61" s="2">
        <v>0.20384375967645058</v>
      </c>
      <c r="U61" s="2">
        <v>0.20290935827070297</v>
      </c>
      <c r="V61" s="2">
        <v>0.18968373904401867</v>
      </c>
      <c r="W61" s="2">
        <v>0.17320854346241985</v>
      </c>
      <c r="X61" s="2">
        <v>0.16890381956985817</v>
      </c>
      <c r="Y61" s="2">
        <v>0.15533670421200146</v>
      </c>
      <c r="Z61" s="2">
        <v>0.15459251713175362</v>
      </c>
      <c r="AA61" s="2">
        <v>0.16732106446328984</v>
      </c>
      <c r="AB61" s="2">
        <v>0.16173205731665299</v>
      </c>
      <c r="AC61" s="2">
        <v>0.16131472911436667</v>
      </c>
      <c r="AD61" s="2">
        <v>0.15409958678578761</v>
      </c>
      <c r="AE61" s="2">
        <v>0.14372625541518919</v>
      </c>
      <c r="AF61" s="2">
        <v>0.14015658404392295</v>
      </c>
      <c r="AG61" s="2">
        <v>0.15340378866100557</v>
      </c>
      <c r="AH61" s="2">
        <v>0.14393992668395644</v>
      </c>
      <c r="AI61" s="2">
        <v>0.14794294922999215</v>
      </c>
      <c r="AJ61" s="2">
        <v>0.1450624669751534</v>
      </c>
      <c r="AK61" s="2">
        <v>0.13944667831016247</v>
      </c>
      <c r="AL61" s="2">
        <v>0.15347277096603626</v>
      </c>
      <c r="AM61" s="2">
        <v>0.13781164246661595</v>
      </c>
      <c r="AN61" s="2">
        <v>0.1327159589019479</v>
      </c>
      <c r="AO61" s="2">
        <v>0.12399473738027017</v>
      </c>
      <c r="AP61" s="2">
        <v>0.11640028686917632</v>
      </c>
      <c r="AQ61" s="2">
        <v>0.11911653528911206</v>
      </c>
      <c r="AR61" s="2">
        <v>0.11734125734744656</v>
      </c>
      <c r="AS61" s="2">
        <v>0.12355178108544243</v>
      </c>
      <c r="AT61" s="2">
        <v>0.11681940240998315</v>
      </c>
      <c r="AU61" s="2">
        <v>0.11085895289158657</v>
      </c>
      <c r="AV61" s="2">
        <v>0.11495555166988786</v>
      </c>
      <c r="AW61" s="2">
        <v>0.11040682541993939</v>
      </c>
      <c r="AX61" s="2">
        <v>0.10822921219947015</v>
      </c>
      <c r="AY61" s="2">
        <v>0.11127922308999456</v>
      </c>
      <c r="AZ61" s="2">
        <v>0.11621736371875714</v>
      </c>
    </row>
    <row r="62" spans="1:52">
      <c r="A62" t="s">
        <v>54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0.19704629496572398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0.21503099037101644</v>
      </c>
      <c r="AU62" s="2">
        <v>0.21782737747851158</v>
      </c>
      <c r="AV62" s="2">
        <v>0.21383213794927167</v>
      </c>
      <c r="AW62" s="2">
        <v>0.20345576884220568</v>
      </c>
      <c r="AX62" s="2">
        <v>0</v>
      </c>
      <c r="AY62" s="2">
        <v>0</v>
      </c>
      <c r="AZ62" s="2">
        <v>0</v>
      </c>
    </row>
    <row r="63" spans="1:52">
      <c r="A63" t="s">
        <v>56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7.4841897675414326E-2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0.1089020784175538</v>
      </c>
      <c r="AU63" s="2">
        <v>0.11497879934867369</v>
      </c>
      <c r="AV63" s="2">
        <v>0.11255415367563117</v>
      </c>
      <c r="AW63" s="2">
        <v>0.10921708577244256</v>
      </c>
      <c r="AX63" s="2">
        <v>0</v>
      </c>
      <c r="AY63" s="2">
        <v>0</v>
      </c>
      <c r="AZ63" s="2">
        <v>0</v>
      </c>
    </row>
    <row r="64" spans="1:52">
      <c r="A64" t="s">
        <v>57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0.39889155608086779</v>
      </c>
      <c r="N64" s="2">
        <v>0.42126808054115644</v>
      </c>
      <c r="O64" s="2">
        <v>0.39195179836387584</v>
      </c>
      <c r="P64" s="2">
        <v>0.38906485178840122</v>
      </c>
      <c r="Q64" s="2">
        <v>0.37775089527488764</v>
      </c>
      <c r="R64" s="2">
        <v>0.36577825584230972</v>
      </c>
      <c r="S64" s="2">
        <v>0.35649816157206504</v>
      </c>
      <c r="T64" s="2">
        <v>0.35791779005825131</v>
      </c>
      <c r="U64" s="2">
        <v>0.35579090568305577</v>
      </c>
      <c r="V64" s="2">
        <v>0.32605316242147048</v>
      </c>
      <c r="W64" s="2">
        <v>0.3234889293155826</v>
      </c>
      <c r="X64" s="2">
        <v>0.32481351333105762</v>
      </c>
      <c r="Y64" s="2">
        <v>0.3441393526813698</v>
      </c>
      <c r="Z64" s="2">
        <v>0.3619846115685077</v>
      </c>
      <c r="AA64" s="2">
        <v>0.31445703362054345</v>
      </c>
      <c r="AB64" s="2">
        <v>0.31663013820026809</v>
      </c>
      <c r="AC64" s="2">
        <v>0.32519514516282855</v>
      </c>
      <c r="AD64" s="2">
        <v>0.30084448220150017</v>
      </c>
      <c r="AE64" s="2">
        <v>0.28141664600778105</v>
      </c>
      <c r="AF64" s="2">
        <v>0.30796591807141716</v>
      </c>
      <c r="AG64" s="2">
        <v>0.3070013637034904</v>
      </c>
      <c r="AH64" s="2">
        <v>0.32842626467502029</v>
      </c>
      <c r="AI64" s="2">
        <v>0.31220378771395668</v>
      </c>
      <c r="AJ64" s="2">
        <v>0.34548530292956808</v>
      </c>
      <c r="AK64" s="2">
        <v>0.34289010840917133</v>
      </c>
      <c r="AL64" s="2">
        <v>0.33345069888485268</v>
      </c>
      <c r="AM64" s="2">
        <v>0.34149356088873911</v>
      </c>
      <c r="AN64" s="2">
        <v>0.34060680387833842</v>
      </c>
      <c r="AO64" s="2">
        <v>0.32725185465265116</v>
      </c>
      <c r="AP64" s="2">
        <v>0.3252310563687687</v>
      </c>
      <c r="AQ64" s="2">
        <v>0.32406823967211373</v>
      </c>
      <c r="AR64" s="2">
        <v>0.3144513451453062</v>
      </c>
      <c r="AS64" s="2">
        <v>0.31323376197810066</v>
      </c>
      <c r="AT64" s="2">
        <v>0.27895393914476357</v>
      </c>
      <c r="AU64" s="2">
        <v>0.2764333063926861</v>
      </c>
      <c r="AV64" s="2">
        <v>0.25776536714222487</v>
      </c>
      <c r="AW64" s="2">
        <v>0.24293498151439546</v>
      </c>
      <c r="AX64" s="2">
        <v>0.22616488966978635</v>
      </c>
      <c r="AY64" s="2">
        <v>0.21694507057781021</v>
      </c>
      <c r="AZ64" s="2">
        <v>0</v>
      </c>
    </row>
    <row r="65" spans="1:52">
      <c r="A65" t="s">
        <v>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0.38913672583000114</v>
      </c>
      <c r="N65" s="2">
        <v>0.38956502152418776</v>
      </c>
      <c r="O65" s="2">
        <v>0.3349315405965253</v>
      </c>
      <c r="P65" s="2">
        <v>0.37868401394875523</v>
      </c>
      <c r="Q65" s="2">
        <v>0.38802445129048041</v>
      </c>
      <c r="R65" s="2">
        <v>0.39825034317033864</v>
      </c>
      <c r="S65" s="2">
        <v>0.45967946279259481</v>
      </c>
      <c r="T65" s="2">
        <v>0.44326608296983566</v>
      </c>
      <c r="U65" s="2">
        <v>0.44235078600489885</v>
      </c>
      <c r="V65" s="2">
        <v>0.46241597208867652</v>
      </c>
      <c r="W65" s="2">
        <v>0.46753517260007216</v>
      </c>
      <c r="X65" s="2">
        <v>0.50763981742549114</v>
      </c>
      <c r="Y65" s="2">
        <v>0.48557146590226752</v>
      </c>
      <c r="Z65" s="2">
        <v>0.50427834712871911</v>
      </c>
      <c r="AA65" s="2">
        <v>0.4957562178601454</v>
      </c>
      <c r="AB65" s="2">
        <v>0.47433891704078573</v>
      </c>
      <c r="AC65" s="2">
        <v>0.49514109781276511</v>
      </c>
      <c r="AD65" s="2">
        <v>0.47987995612702644</v>
      </c>
      <c r="AE65" s="2">
        <v>0.45214243744627503</v>
      </c>
      <c r="AF65" s="2">
        <v>0.44987965212455938</v>
      </c>
      <c r="AG65" s="2">
        <v>0.44368936926314234</v>
      </c>
      <c r="AH65" s="2">
        <v>0.43868708564219505</v>
      </c>
      <c r="AI65" s="2">
        <v>0.41881803698503034</v>
      </c>
      <c r="AJ65" s="2">
        <v>0.41665003148995983</v>
      </c>
      <c r="AK65" s="2">
        <v>0.469625538284271</v>
      </c>
      <c r="AL65" s="2">
        <v>0.50118470456373487</v>
      </c>
      <c r="AM65" s="2">
        <v>0.49081154770011759</v>
      </c>
      <c r="AN65" s="2">
        <v>0.48915778022272643</v>
      </c>
      <c r="AO65" s="2">
        <v>0.49612537565321119</v>
      </c>
      <c r="AP65" s="2">
        <v>0.50392030153515011</v>
      </c>
      <c r="AQ65" s="2">
        <v>0.52409383695420053</v>
      </c>
      <c r="AR65" s="2">
        <v>0.51949382146192913</v>
      </c>
      <c r="AS65" s="2">
        <v>0.54494498271965464</v>
      </c>
      <c r="AT65" s="2">
        <v>0.53706514769841707</v>
      </c>
      <c r="AU65" s="2">
        <v>0.51402673206430394</v>
      </c>
      <c r="AV65" s="2">
        <v>0.49927579341747985</v>
      </c>
      <c r="AW65" s="2">
        <v>0.50770732419330933</v>
      </c>
      <c r="AX65" s="2">
        <v>0.45876127685432261</v>
      </c>
      <c r="AY65" s="2">
        <v>0.47041326989673432</v>
      </c>
      <c r="AZ65" s="2">
        <v>0</v>
      </c>
    </row>
    <row r="66" spans="1:52">
      <c r="A66" t="s">
        <v>61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0.36955668266371272</v>
      </c>
      <c r="N66" s="2">
        <v>0.39998436717652713</v>
      </c>
      <c r="O66" s="2">
        <v>0.37053977889440487</v>
      </c>
      <c r="P66" s="2">
        <v>0.40504756676800313</v>
      </c>
      <c r="Q66" s="2">
        <v>0.40652618938349372</v>
      </c>
      <c r="R66" s="2">
        <v>0.4127311753122746</v>
      </c>
      <c r="S66" s="2">
        <v>0.39959991835533659</v>
      </c>
      <c r="T66" s="2">
        <v>0.39132611923502048</v>
      </c>
      <c r="U66" s="2">
        <v>0.40571098146009343</v>
      </c>
      <c r="V66" s="2">
        <v>0.39373288292279313</v>
      </c>
      <c r="W66" s="2">
        <v>0.44210082307102028</v>
      </c>
      <c r="X66" s="2">
        <v>0.44046256127892403</v>
      </c>
      <c r="Y66" s="2">
        <v>0.45450971027519516</v>
      </c>
      <c r="Z66" s="2">
        <v>0.4748457872040816</v>
      </c>
      <c r="AA66" s="2">
        <v>0.48216520000363927</v>
      </c>
      <c r="AB66" s="2">
        <v>0.48282100229553848</v>
      </c>
      <c r="AC66" s="2">
        <v>0.50161231899779346</v>
      </c>
      <c r="AD66" s="2">
        <v>0.48814361163615622</v>
      </c>
      <c r="AE66" s="2">
        <v>0.49556017314075729</v>
      </c>
      <c r="AF66" s="2">
        <v>0.48529532316881546</v>
      </c>
      <c r="AG66" s="2">
        <v>0.48851984291252282</v>
      </c>
      <c r="AH66" s="2">
        <v>0.47949571013751785</v>
      </c>
      <c r="AI66" s="2">
        <v>0.4966897031009912</v>
      </c>
      <c r="AJ66" s="2">
        <v>0.44899908146173334</v>
      </c>
      <c r="AK66" s="2">
        <v>0.45549845014728779</v>
      </c>
      <c r="AL66" s="2">
        <v>0.46035683810210221</v>
      </c>
      <c r="AM66" s="2">
        <v>0.45235457140748014</v>
      </c>
      <c r="AN66" s="2">
        <v>0.46689968598514653</v>
      </c>
      <c r="AO66" s="2">
        <v>0.48397182228584029</v>
      </c>
      <c r="AP66" s="2">
        <v>0.45246495540446802</v>
      </c>
      <c r="AQ66" s="2">
        <v>0.44950665197055362</v>
      </c>
      <c r="AR66" s="2">
        <v>0.48694477702522693</v>
      </c>
      <c r="AS66" s="2">
        <v>0.50099513891104264</v>
      </c>
      <c r="AT66" s="2">
        <v>0.4918331503792483</v>
      </c>
      <c r="AU66" s="2">
        <v>0.5123733840776582</v>
      </c>
      <c r="AV66" s="2">
        <v>0.50308307064809177</v>
      </c>
      <c r="AW66" s="2">
        <v>0.49499693837773301</v>
      </c>
      <c r="AX66" s="2">
        <v>0.48566971995685215</v>
      </c>
      <c r="AY66" s="2">
        <v>0.47249419999100517</v>
      </c>
      <c r="AZ66" s="2">
        <v>0</v>
      </c>
    </row>
    <row r="67" spans="1:52">
      <c r="A67" t="s">
        <v>205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0.24254432187714842</v>
      </c>
      <c r="N67" s="2">
        <v>0.24434712418742</v>
      </c>
      <c r="O67" s="2">
        <v>0.24627836348315574</v>
      </c>
      <c r="P67" s="2">
        <v>0.23893497092935545</v>
      </c>
      <c r="Q67" s="2">
        <v>0.25922816533715498</v>
      </c>
      <c r="R67" s="2">
        <v>0.28509267340022015</v>
      </c>
      <c r="S67" s="2">
        <v>0.27561167535303366</v>
      </c>
      <c r="T67" s="2">
        <v>0.27696563474092778</v>
      </c>
      <c r="U67" s="2">
        <v>0.28202762104981255</v>
      </c>
      <c r="V67" s="2">
        <v>0.28940691557435322</v>
      </c>
      <c r="W67" s="2">
        <v>0.34906119460935026</v>
      </c>
      <c r="X67" s="2">
        <v>0.38505186295585092</v>
      </c>
      <c r="Y67" s="2">
        <v>0.36452077325820043</v>
      </c>
      <c r="Z67" s="2">
        <v>0.36702145176213075</v>
      </c>
      <c r="AA67" s="2">
        <v>0.34726276568553621</v>
      </c>
      <c r="AB67" s="2">
        <v>0.30090467280214411</v>
      </c>
      <c r="AC67" s="2">
        <v>0.32756357285708687</v>
      </c>
      <c r="AD67" s="2">
        <v>0.30013308630712238</v>
      </c>
      <c r="AE67" s="2">
        <v>0.30474210325001133</v>
      </c>
      <c r="AF67" s="2">
        <v>0.29484856074613541</v>
      </c>
      <c r="AG67" s="2">
        <v>0.31311659055577451</v>
      </c>
      <c r="AH67" s="2">
        <v>0.30379383436674062</v>
      </c>
      <c r="AI67" s="2">
        <v>0.2979423033918106</v>
      </c>
      <c r="AJ67" s="2">
        <v>0.29754823877667619</v>
      </c>
      <c r="AK67" s="2">
        <v>0.29727187131812105</v>
      </c>
      <c r="AL67" s="2">
        <v>0.27933828846589032</v>
      </c>
      <c r="AM67" s="2">
        <v>0.29655140326944274</v>
      </c>
      <c r="AN67" s="2">
        <v>0.29404140626642045</v>
      </c>
      <c r="AO67" s="2">
        <v>0.29584895774799258</v>
      </c>
      <c r="AP67" s="2">
        <v>0.30179422905971987</v>
      </c>
      <c r="AQ67" s="2">
        <v>0.31060566702296538</v>
      </c>
      <c r="AR67" s="2">
        <v>0.30945370958204688</v>
      </c>
      <c r="AS67" s="2">
        <v>0.31590587503328549</v>
      </c>
      <c r="AT67" s="2">
        <v>0.30764615258870426</v>
      </c>
      <c r="AU67" s="2">
        <v>0.30674409638450051</v>
      </c>
      <c r="AV67" s="2">
        <v>0.30895789774769084</v>
      </c>
      <c r="AW67" s="2">
        <v>0.31592477798563418</v>
      </c>
      <c r="AX67" s="2">
        <v>0.31686734296924174</v>
      </c>
      <c r="AY67" s="2">
        <v>0.32673603229009429</v>
      </c>
      <c r="AZ67" s="2">
        <v>0</v>
      </c>
    </row>
    <row r="68" spans="1:52">
      <c r="A68" t="s">
        <v>84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0.19975521828585574</v>
      </c>
      <c r="AU68" s="2">
        <v>0.29833630503022313</v>
      </c>
      <c r="AV68" s="2">
        <v>0.35454046499816866</v>
      </c>
      <c r="AW68" s="2">
        <v>0.34166622707476663</v>
      </c>
      <c r="AX68" s="2">
        <v>0</v>
      </c>
      <c r="AY68" s="2">
        <v>0</v>
      </c>
      <c r="AZ68" s="2">
        <v>0</v>
      </c>
    </row>
    <row r="69" spans="1:52">
      <c r="A69" t="s">
        <v>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2.0422474594348596</v>
      </c>
      <c r="AI69" s="2">
        <v>1.8897938037243884</v>
      </c>
      <c r="AJ69" s="2">
        <v>1.6080802749140548</v>
      </c>
      <c r="AK69" s="2">
        <v>1.6417493184244503</v>
      </c>
      <c r="AL69" s="2">
        <v>1.5772923087655639</v>
      </c>
      <c r="AM69" s="2">
        <v>1.4524675399658422</v>
      </c>
      <c r="AN69" s="2">
        <v>0.92780099117353088</v>
      </c>
      <c r="AO69" s="2">
        <v>0.96186970612582212</v>
      </c>
      <c r="AP69" s="2">
        <v>1.1172522095959596</v>
      </c>
      <c r="AQ69" s="2">
        <v>1.0752041706452826</v>
      </c>
      <c r="AR69" s="2">
        <v>1.0532572179597073</v>
      </c>
      <c r="AS69" s="2">
        <v>1.1627386727210893</v>
      </c>
      <c r="AT69" s="2">
        <v>1.0595379096747717</v>
      </c>
      <c r="AU69" s="2">
        <v>1.0598733240941529</v>
      </c>
      <c r="AV69" s="2">
        <v>0.97764096832923908</v>
      </c>
      <c r="AW69" s="2">
        <v>0.99664205238213233</v>
      </c>
      <c r="AX69" s="2">
        <v>1.0383262504298456</v>
      </c>
      <c r="AY69" s="2">
        <v>1.0708432484402399</v>
      </c>
      <c r="AZ69" s="2">
        <v>0</v>
      </c>
    </row>
    <row r="70" spans="1:52">
      <c r="A70" t="s">
        <v>60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1.7016393253912889</v>
      </c>
      <c r="W70" s="2">
        <v>1.7014107551378901</v>
      </c>
      <c r="X70" s="2">
        <v>1.6522428178595681</v>
      </c>
      <c r="Y70" s="2">
        <v>1.6207159944294351</v>
      </c>
      <c r="Z70" s="2">
        <v>1.6334641273781725</v>
      </c>
      <c r="AA70" s="2">
        <v>1.6891397685219527</v>
      </c>
      <c r="AB70" s="2">
        <v>1.5892409638834568</v>
      </c>
      <c r="AC70" s="2">
        <v>1.5519527168555654</v>
      </c>
      <c r="AD70" s="2">
        <v>1.5992517865798583</v>
      </c>
      <c r="AE70" s="2">
        <v>1.501498334106814</v>
      </c>
      <c r="AF70" s="2">
        <v>1.6525387990256448</v>
      </c>
      <c r="AG70" s="2">
        <v>1.6344100816552776</v>
      </c>
      <c r="AH70" s="2">
        <v>1.5105652445430875</v>
      </c>
      <c r="AI70" s="2">
        <v>1.2580082234215406</v>
      </c>
      <c r="AJ70" s="2">
        <v>1.3299930374441791</v>
      </c>
      <c r="AK70" s="2">
        <v>1.1900983989100198</v>
      </c>
      <c r="AL70" s="2">
        <v>1.2394141008313537</v>
      </c>
      <c r="AM70" s="2">
        <v>1.0919375677469396</v>
      </c>
      <c r="AN70" s="2">
        <v>0.98931096890159242</v>
      </c>
      <c r="AO70" s="2">
        <v>0.92903291234050223</v>
      </c>
      <c r="AP70" s="2">
        <v>0.83065817422950683</v>
      </c>
      <c r="AQ70" s="2">
        <v>0.79861189392123777</v>
      </c>
      <c r="AR70" s="2">
        <v>0.70835880500695703</v>
      </c>
      <c r="AS70" s="2">
        <v>0.72570619899917321</v>
      </c>
      <c r="AT70" s="2">
        <v>0.68895461670809621</v>
      </c>
      <c r="AU70" s="2">
        <v>0.61547089851013503</v>
      </c>
      <c r="AV70" s="2">
        <v>0.54304067073211748</v>
      </c>
      <c r="AW70" s="2">
        <v>0.56697731481668678</v>
      </c>
      <c r="AX70" s="2">
        <v>0.57772502168086848</v>
      </c>
      <c r="AY70" s="2">
        <v>0.58564816913385531</v>
      </c>
      <c r="AZ70" s="2">
        <v>0.65466764488366191</v>
      </c>
    </row>
    <row r="71" spans="1:52">
      <c r="A71" t="s">
        <v>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2.1674304085889222</v>
      </c>
      <c r="X71" s="2">
        <v>2.1989044165412297</v>
      </c>
      <c r="Y71" s="2">
        <v>2.0919478126224149</v>
      </c>
      <c r="Z71" s="2">
        <v>2.2053021337723089</v>
      </c>
      <c r="AA71" s="2">
        <v>2.5516272265862652</v>
      </c>
      <c r="AB71" s="2">
        <v>2.4099204224505932</v>
      </c>
      <c r="AC71" s="2">
        <v>2.202895801834118</v>
      </c>
      <c r="AD71" s="2">
        <v>2.2627702836063728</v>
      </c>
      <c r="AE71" s="2">
        <v>2.3546289508758966</v>
      </c>
      <c r="AF71" s="2">
        <v>2.3848343948377417</v>
      </c>
      <c r="AG71" s="2">
        <v>2.6507232298561449</v>
      </c>
      <c r="AH71" s="2">
        <v>2.9478863344881003</v>
      </c>
      <c r="AI71" s="2">
        <v>2.5632442207447785</v>
      </c>
      <c r="AJ71" s="2">
        <v>2.5731261867194828</v>
      </c>
      <c r="AK71" s="2">
        <v>2.5041539614571828</v>
      </c>
      <c r="AL71" s="2">
        <v>2.2914227882768903</v>
      </c>
      <c r="AM71" s="2">
        <v>2.266329766967571</v>
      </c>
      <c r="AN71" s="2">
        <v>2.4218082398587137</v>
      </c>
      <c r="AO71" s="2">
        <v>2.3533822949429588</v>
      </c>
      <c r="AP71" s="2">
        <v>2.2787506602706262</v>
      </c>
      <c r="AQ71" s="2">
        <v>2.1845701758091738</v>
      </c>
      <c r="AR71" s="2">
        <v>2.206224780655794</v>
      </c>
      <c r="AS71" s="2">
        <v>2.3206617606667712</v>
      </c>
      <c r="AT71" s="2">
        <v>2.095199070147459</v>
      </c>
      <c r="AU71" s="2">
        <v>1.9220006395151972</v>
      </c>
      <c r="AV71" s="2">
        <v>1.7870296049532517</v>
      </c>
      <c r="AW71" s="2">
        <v>2.2244225178795309</v>
      </c>
      <c r="AX71" s="2">
        <v>2.0732577270507084</v>
      </c>
      <c r="AY71" s="2">
        <v>1.9642320665433457</v>
      </c>
      <c r="AZ71" s="2">
        <v>0</v>
      </c>
    </row>
    <row r="72" spans="1:52">
      <c r="A72" t="s">
        <v>68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</row>
    <row r="73" spans="1:52">
      <c r="A73" t="s">
        <v>70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</row>
    <row r="74" spans="1:52">
      <c r="A74" t="s">
        <v>67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0.2140432451163069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0.3532435386125734</v>
      </c>
      <c r="AU74" s="2">
        <v>0.30443765312194127</v>
      </c>
      <c r="AV74" s="2">
        <v>0.28909938061473023</v>
      </c>
      <c r="AW74" s="2">
        <v>0.2733238467309792</v>
      </c>
      <c r="AX74" s="2">
        <v>0</v>
      </c>
      <c r="AY74" s="2">
        <v>0</v>
      </c>
      <c r="AZ74" s="2">
        <v>0</v>
      </c>
    </row>
    <row r="75" spans="1:52">
      <c r="A75" t="s">
        <v>66</v>
      </c>
      <c r="B75" s="2">
        <v>0.30070362602406536</v>
      </c>
      <c r="C75" s="2">
        <v>0.2885826115748496</v>
      </c>
      <c r="D75" s="2">
        <v>0.29578525342952927</v>
      </c>
      <c r="E75" s="2">
        <v>0.30271749641370865</v>
      </c>
      <c r="F75" s="2">
        <v>0.31252858594808464</v>
      </c>
      <c r="G75" s="2">
        <v>0.32105238278929599</v>
      </c>
      <c r="H75" s="2">
        <v>0.3341645712316561</v>
      </c>
      <c r="I75" s="2">
        <v>0.3353894816023073</v>
      </c>
      <c r="J75" s="2">
        <v>0.35209459956365624</v>
      </c>
      <c r="K75" s="2">
        <v>0.35238453482145798</v>
      </c>
      <c r="L75" s="2">
        <v>0.35178148036675244</v>
      </c>
      <c r="M75" s="2">
        <v>0.35006827056265277</v>
      </c>
      <c r="N75" s="2">
        <v>0.34753052522412115</v>
      </c>
      <c r="O75" s="2">
        <v>0.3516082955961784</v>
      </c>
      <c r="P75" s="2">
        <v>0.33297658185588902</v>
      </c>
      <c r="Q75" s="2">
        <v>0.31338741888683724</v>
      </c>
      <c r="R75" s="2">
        <v>0.33408308602222775</v>
      </c>
      <c r="S75" s="2">
        <v>0.33844417249879805</v>
      </c>
      <c r="T75" s="2">
        <v>0.34061590090457378</v>
      </c>
      <c r="U75" s="2">
        <v>0.33921917040913424</v>
      </c>
      <c r="V75" s="2">
        <v>0.33478713188463954</v>
      </c>
      <c r="W75" s="2">
        <v>0.3182705052713678</v>
      </c>
      <c r="X75" s="2">
        <v>0.30246300488713229</v>
      </c>
      <c r="Y75" s="2">
        <v>0.29646915769625454</v>
      </c>
      <c r="Z75" s="2">
        <v>0.29426756531140796</v>
      </c>
      <c r="AA75" s="2">
        <v>0.30698514324564002</v>
      </c>
      <c r="AB75" s="2">
        <v>0.31216699757877003</v>
      </c>
      <c r="AC75" s="2">
        <v>0.32887609931977008</v>
      </c>
      <c r="AD75" s="2">
        <v>0.29399515314814106</v>
      </c>
      <c r="AE75" s="2">
        <v>0.28899751370297178</v>
      </c>
      <c r="AF75" s="2">
        <v>0.2857067701663914</v>
      </c>
      <c r="AG75" s="2">
        <v>0.30835760023088538</v>
      </c>
      <c r="AH75" s="2">
        <v>0.30105099225696963</v>
      </c>
      <c r="AI75" s="2">
        <v>0.31837226118898421</v>
      </c>
      <c r="AJ75" s="2">
        <v>0.32799053846612791</v>
      </c>
      <c r="AK75" s="2">
        <v>0.30022350447041718</v>
      </c>
      <c r="AL75" s="2">
        <v>0.31180211405906588</v>
      </c>
      <c r="AM75" s="2">
        <v>0.30448596732692207</v>
      </c>
      <c r="AN75" s="2">
        <v>0.29263384826644151</v>
      </c>
      <c r="AO75" s="2">
        <v>0.28070139988845771</v>
      </c>
      <c r="AP75" s="2">
        <v>0.26481111261091567</v>
      </c>
      <c r="AQ75" s="2">
        <v>0.26513627885869806</v>
      </c>
      <c r="AR75" s="2">
        <v>0.27392831963919995</v>
      </c>
      <c r="AS75" s="2">
        <v>0.28498365635282824</v>
      </c>
      <c r="AT75" s="2">
        <v>0.27511397267860432</v>
      </c>
      <c r="AU75" s="2">
        <v>0.24678253156838775</v>
      </c>
      <c r="AV75" s="2">
        <v>0.25734102425634536</v>
      </c>
      <c r="AW75" s="2">
        <v>0.24111221335805941</v>
      </c>
      <c r="AX75" s="2">
        <v>0.23066219565992516</v>
      </c>
      <c r="AY75" s="2">
        <v>0.23660521632459938</v>
      </c>
      <c r="AZ75" s="2">
        <v>0.2448809585468921</v>
      </c>
    </row>
    <row r="76" spans="1:52">
      <c r="A76" t="s">
        <v>71</v>
      </c>
      <c r="B76" s="2">
        <v>0.22649187967806192</v>
      </c>
      <c r="C76" s="2">
        <v>0.2234031344434613</v>
      </c>
      <c r="D76" s="2">
        <v>0.2264716395113992</v>
      </c>
      <c r="E76" s="2">
        <v>0.23235950100758226</v>
      </c>
      <c r="F76" s="2">
        <v>0.23238312279760781</v>
      </c>
      <c r="G76" s="2">
        <v>0.22709050574944242</v>
      </c>
      <c r="H76" s="2">
        <v>0.21940617592741554</v>
      </c>
      <c r="I76" s="2">
        <v>0.22390163081900963</v>
      </c>
      <c r="J76" s="2">
        <v>0.22721032429708365</v>
      </c>
      <c r="K76" s="2">
        <v>0.22999668118926656</v>
      </c>
      <c r="L76" s="2">
        <v>0.25504545295862752</v>
      </c>
      <c r="M76" s="2">
        <v>0.25037898784309237</v>
      </c>
      <c r="N76" s="2">
        <v>0.2528370769014977</v>
      </c>
      <c r="O76" s="2">
        <v>0.25521214825149846</v>
      </c>
      <c r="P76" s="2">
        <v>0.23595193297892561</v>
      </c>
      <c r="Q76" s="2">
        <v>0.22577993145687794</v>
      </c>
      <c r="R76" s="2">
        <v>0.2308876302834886</v>
      </c>
      <c r="S76" s="2">
        <v>0.21877483153701355</v>
      </c>
      <c r="T76" s="2">
        <v>0.22453567836961891</v>
      </c>
      <c r="U76" s="2">
        <v>0.22612933508178437</v>
      </c>
      <c r="V76" s="2">
        <v>0.22223956037757023</v>
      </c>
      <c r="W76" s="2">
        <v>0.21496396634745629</v>
      </c>
      <c r="X76" s="2">
        <v>0.20480810284968773</v>
      </c>
      <c r="Y76" s="2">
        <v>0.20760366737287583</v>
      </c>
      <c r="Z76" s="2">
        <v>0.21188533111785113</v>
      </c>
      <c r="AA76" s="2">
        <v>0.21876439516761942</v>
      </c>
      <c r="AB76" s="2">
        <v>0.21728277753147127</v>
      </c>
      <c r="AC76" s="2">
        <v>0.21748454933852834</v>
      </c>
      <c r="AD76" s="2">
        <v>0.20689585332147661</v>
      </c>
      <c r="AE76" s="2">
        <v>0.20676840924619311</v>
      </c>
      <c r="AF76" s="2">
        <v>0.20510311165718972</v>
      </c>
      <c r="AG76" s="2">
        <v>0.21450324728216816</v>
      </c>
      <c r="AH76" s="2">
        <v>0.2077260226884251</v>
      </c>
      <c r="AI76" s="2">
        <v>0.21265293760217821</v>
      </c>
      <c r="AJ76" s="2">
        <v>0.20013078491904074</v>
      </c>
      <c r="AK76" s="2">
        <v>0.20401575728488211</v>
      </c>
      <c r="AL76" s="2">
        <v>0.21324997150614017</v>
      </c>
      <c r="AM76" s="2">
        <v>0.20226715548508153</v>
      </c>
      <c r="AN76" s="2">
        <v>0.20161415060173934</v>
      </c>
      <c r="AO76" s="2">
        <v>0.19487749530840121</v>
      </c>
      <c r="AP76" s="2">
        <v>0.18989734912240411</v>
      </c>
      <c r="AQ76" s="2">
        <v>0.19273380399168838</v>
      </c>
      <c r="AR76" s="2">
        <v>0.19153454744805026</v>
      </c>
      <c r="AS76" s="2">
        <v>0.19324790413261037</v>
      </c>
      <c r="AT76" s="2">
        <v>0.191197932813926</v>
      </c>
      <c r="AU76" s="2">
        <v>0.1884258869943958</v>
      </c>
      <c r="AV76" s="2">
        <v>0.18168067229584209</v>
      </c>
      <c r="AW76" s="2">
        <v>0.17563624404386505</v>
      </c>
      <c r="AX76" s="2">
        <v>0.17764716992717411</v>
      </c>
      <c r="AY76" s="2">
        <v>0.17512592377673028</v>
      </c>
      <c r="AZ76" s="2">
        <v>0.17796900336560334</v>
      </c>
    </row>
    <row r="77" spans="1:52">
      <c r="A77" t="s">
        <v>76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</row>
    <row r="78" spans="1:52">
      <c r="A78" t="s">
        <v>171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</row>
    <row r="79" spans="1:52">
      <c r="A79" t="s">
        <v>210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</row>
    <row r="80" spans="1:52">
      <c r="A80" t="s">
        <v>72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0.56355949526188698</v>
      </c>
      <c r="N80" s="2">
        <v>0.49642865876279363</v>
      </c>
      <c r="O80" s="2">
        <v>0.61979678232078872</v>
      </c>
      <c r="P80" s="2">
        <v>0.48378949138084487</v>
      </c>
      <c r="Q80" s="2">
        <v>0.3349508569051195</v>
      </c>
      <c r="R80" s="2">
        <v>0.23686266310363546</v>
      </c>
      <c r="S80" s="2">
        <v>0.29547018272567382</v>
      </c>
      <c r="T80" s="2">
        <v>0.44186369710981388</v>
      </c>
      <c r="U80" s="2">
        <v>0.38929494949401172</v>
      </c>
      <c r="V80" s="2">
        <v>0.38228284925949746</v>
      </c>
      <c r="W80" s="2">
        <v>0.4078766902918825</v>
      </c>
      <c r="X80" s="2">
        <v>0.43329858546010347</v>
      </c>
      <c r="Y80" s="2">
        <v>0.42175005978130453</v>
      </c>
      <c r="Z80" s="2">
        <v>0.36514504193919606</v>
      </c>
      <c r="AA80" s="2">
        <v>0.33472657697439923</v>
      </c>
      <c r="AB80" s="2">
        <v>0.34385133111385641</v>
      </c>
      <c r="AC80" s="2">
        <v>0.40068068308879073</v>
      </c>
      <c r="AD80" s="2">
        <v>0.38266746959847658</v>
      </c>
      <c r="AE80" s="2">
        <v>0.31071769985673231</v>
      </c>
      <c r="AF80" s="2">
        <v>0.27484370926157736</v>
      </c>
      <c r="AG80" s="2">
        <v>0.26746223356060689</v>
      </c>
      <c r="AH80" s="2">
        <v>0.29502018690718851</v>
      </c>
      <c r="AI80" s="2">
        <v>0.30001601555590574</v>
      </c>
      <c r="AJ80" s="2">
        <v>0.26263747449915431</v>
      </c>
      <c r="AK80" s="2">
        <v>0.27054742621656586</v>
      </c>
      <c r="AL80" s="2">
        <v>0.27584059408522243</v>
      </c>
      <c r="AM80" s="2">
        <v>0.25770854773137591</v>
      </c>
      <c r="AN80" s="2">
        <v>0.26781033747805078</v>
      </c>
      <c r="AO80" s="2">
        <v>0.28632807563963203</v>
      </c>
      <c r="AP80" s="2">
        <v>0.28864393769192398</v>
      </c>
      <c r="AQ80" s="2">
        <v>0.31557521471208477</v>
      </c>
      <c r="AR80" s="2">
        <v>0.32672732053543446</v>
      </c>
      <c r="AS80" s="2">
        <v>0.32433251021677306</v>
      </c>
      <c r="AT80" s="2">
        <v>0.32393463316265919</v>
      </c>
      <c r="AU80" s="2">
        <v>0.33575183407290426</v>
      </c>
      <c r="AV80" s="2">
        <v>0.33143697764012353</v>
      </c>
      <c r="AW80" s="2">
        <v>0.33721305405202312</v>
      </c>
      <c r="AX80" s="2">
        <v>0.32966168889599778</v>
      </c>
      <c r="AY80" s="2">
        <v>0.30149067718287192</v>
      </c>
      <c r="AZ80" s="2">
        <v>0</v>
      </c>
    </row>
    <row r="81" spans="1:52">
      <c r="A81" t="s">
        <v>81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0.20291150524376736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0.21911458984509577</v>
      </c>
      <c r="AU81" s="2">
        <v>0.22106052275932261</v>
      </c>
      <c r="AV81" s="2">
        <v>0.22987249363326781</v>
      </c>
      <c r="AW81" s="2">
        <v>0.25498895576768443</v>
      </c>
      <c r="AX81" s="2">
        <v>0</v>
      </c>
      <c r="AY81" s="2">
        <v>0</v>
      </c>
      <c r="AZ81" s="2">
        <v>0</v>
      </c>
    </row>
    <row r="82" spans="1:52">
      <c r="A82" t="s">
        <v>91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</row>
    <row r="83" spans="1:52">
      <c r="A83" t="s">
        <v>75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1.7474577402282547</v>
      </c>
      <c r="H83" s="2">
        <v>1.7293773514326505</v>
      </c>
      <c r="I83" s="2">
        <v>1.7047356982373547</v>
      </c>
      <c r="J83" s="2">
        <v>1.6839271101323405</v>
      </c>
      <c r="K83" s="2">
        <v>1.6521280284916433</v>
      </c>
      <c r="L83" s="2">
        <v>1.5464285330037646</v>
      </c>
      <c r="M83" s="2">
        <v>1.5846361426868492</v>
      </c>
      <c r="N83" s="2">
        <v>1.6317195951902281</v>
      </c>
      <c r="O83" s="2">
        <v>1.601945088969732</v>
      </c>
      <c r="P83" s="2">
        <v>1.5496518124856895</v>
      </c>
      <c r="Q83" s="2">
        <v>1.5162604520337906</v>
      </c>
      <c r="R83" s="2">
        <v>1.4942028729371795</v>
      </c>
      <c r="S83" s="2">
        <v>1.4583247021988615</v>
      </c>
      <c r="T83" s="2">
        <v>1.4129547554319315</v>
      </c>
      <c r="U83" s="2">
        <v>1.3491369714071773</v>
      </c>
      <c r="V83" s="2">
        <v>1.2748364304762276</v>
      </c>
      <c r="W83" s="2">
        <v>1.2282005376891463</v>
      </c>
      <c r="X83" s="2">
        <v>1.2359546228187632</v>
      </c>
      <c r="Y83" s="2">
        <v>1.2053736617194724</v>
      </c>
      <c r="Z83" s="2">
        <v>1.1845868463862885</v>
      </c>
      <c r="AA83" s="2">
        <v>1.1731151712949694</v>
      </c>
      <c r="AB83" s="2">
        <v>1.2152535209588979</v>
      </c>
      <c r="AC83" s="2">
        <v>1.212790870442364</v>
      </c>
      <c r="AD83" s="2">
        <v>1.2178246999938678</v>
      </c>
      <c r="AE83" s="2">
        <v>1.2698219503372132</v>
      </c>
      <c r="AF83" s="2">
        <v>1.5242496902017515</v>
      </c>
      <c r="AG83" s="2">
        <v>1.5640707916541838</v>
      </c>
      <c r="AH83" s="2">
        <v>2.4444047072715436</v>
      </c>
      <c r="AI83" s="2">
        <v>3.0414582645405104</v>
      </c>
      <c r="AJ83" s="2">
        <v>2.1013740562134733</v>
      </c>
      <c r="AK83" s="2">
        <v>1.6200770860222728</v>
      </c>
      <c r="AL83" s="2">
        <v>1.4635545663863283</v>
      </c>
      <c r="AM83" s="2">
        <v>1.1618110296890169</v>
      </c>
      <c r="AN83" s="2">
        <v>1.0423903744028866</v>
      </c>
      <c r="AO83" s="2">
        <v>0.92804736068161409</v>
      </c>
      <c r="AP83" s="2">
        <v>0.93928396188959429</v>
      </c>
      <c r="AQ83" s="2">
        <v>0.80226523557671425</v>
      </c>
      <c r="AR83" s="2">
        <v>0.75300750044527875</v>
      </c>
      <c r="AS83" s="2">
        <v>0.72101601710472374</v>
      </c>
      <c r="AT83" s="2">
        <v>0.70013962894334547</v>
      </c>
      <c r="AU83" s="2">
        <v>0.65247823190340526</v>
      </c>
      <c r="AV83" s="2">
        <v>0.63674777420632733</v>
      </c>
      <c r="AW83" s="2">
        <v>0.62484268155358624</v>
      </c>
      <c r="AX83" s="2">
        <v>0.5491069192912762</v>
      </c>
      <c r="AY83" s="2">
        <v>0.60524665937800526</v>
      </c>
      <c r="AZ83" s="2">
        <v>0</v>
      </c>
    </row>
    <row r="84" spans="1:52">
      <c r="A84" t="s">
        <v>53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0.32456883043365581</v>
      </c>
      <c r="M84" s="2">
        <v>0.31809703134369272</v>
      </c>
      <c r="N84" s="2">
        <v>0.31604813474279703</v>
      </c>
      <c r="O84" s="2">
        <v>0.31936470523801846</v>
      </c>
      <c r="P84" s="2">
        <v>0.31056206333689546</v>
      </c>
      <c r="Q84" s="2">
        <v>0.29910413890198356</v>
      </c>
      <c r="R84" s="2">
        <v>0.30725156970618916</v>
      </c>
      <c r="S84" s="2">
        <v>0.29810654781180407</v>
      </c>
      <c r="T84" s="2">
        <v>0.29900368797875138</v>
      </c>
      <c r="U84" s="2">
        <v>0.3001171291485889</v>
      </c>
      <c r="V84" s="2">
        <v>0.28877675461979213</v>
      </c>
      <c r="W84" s="2">
        <v>0.27742854586164695</v>
      </c>
      <c r="X84" s="2">
        <v>0.26930521376952693</v>
      </c>
      <c r="Y84" s="2">
        <v>0.26508788616421547</v>
      </c>
      <c r="Z84" s="2">
        <v>0.26766017350291726</v>
      </c>
      <c r="AA84" s="2">
        <v>0.26987639460628882</v>
      </c>
      <c r="AB84" s="2">
        <v>0.26345062413776965</v>
      </c>
      <c r="AC84" s="2">
        <v>0.26174602298061472</v>
      </c>
      <c r="AD84" s="2">
        <v>0.2540850357495219</v>
      </c>
      <c r="AE84" s="2">
        <v>0.24036360430959441</v>
      </c>
      <c r="AF84" s="2">
        <v>0.22569964558001598</v>
      </c>
      <c r="AG84" s="2">
        <v>0.21054839186025331</v>
      </c>
      <c r="AH84" s="2">
        <v>0.20279503709208105</v>
      </c>
      <c r="AI84" s="2">
        <v>0.20289539162056813</v>
      </c>
      <c r="AJ84" s="2">
        <v>0.19708040887048087</v>
      </c>
      <c r="AK84" s="2">
        <v>0.19593277948906831</v>
      </c>
      <c r="AL84" s="2">
        <v>0.20092232878902402</v>
      </c>
      <c r="AM84" s="2">
        <v>0.19580407352192938</v>
      </c>
      <c r="AN84" s="2">
        <v>0.19108801716751075</v>
      </c>
      <c r="AO84" s="2">
        <v>0.18335487601494885</v>
      </c>
      <c r="AP84" s="2">
        <v>0.17880281105934062</v>
      </c>
      <c r="AQ84" s="2">
        <v>0.18140160185094492</v>
      </c>
      <c r="AR84" s="2">
        <v>0.17714831507047699</v>
      </c>
      <c r="AS84" s="2">
        <v>0.17928870220422752</v>
      </c>
      <c r="AT84" s="2">
        <v>0.17798975468345213</v>
      </c>
      <c r="AU84" s="2">
        <v>0.17428851388319419</v>
      </c>
      <c r="AV84" s="2">
        <v>0.16932085449503154</v>
      </c>
      <c r="AW84" s="2">
        <v>0.15943025609355763</v>
      </c>
      <c r="AX84" s="2">
        <v>0.15910502175078597</v>
      </c>
      <c r="AY84" s="2">
        <v>0.15959870506407359</v>
      </c>
      <c r="AZ84" s="2">
        <v>0.16018679318802864</v>
      </c>
    </row>
    <row r="85" spans="1:52">
      <c r="A85" t="s">
        <v>78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1.1169564070330904</v>
      </c>
      <c r="N85" s="2">
        <v>1.2116310436528479</v>
      </c>
      <c r="O85" s="2">
        <v>1.2502053634127726</v>
      </c>
      <c r="P85" s="2">
        <v>1.2285878213711636</v>
      </c>
      <c r="Q85" s="2">
        <v>1.4532198664592462</v>
      </c>
      <c r="R85" s="2">
        <v>1.5075823230128986</v>
      </c>
      <c r="S85" s="2">
        <v>1.5646408817670456</v>
      </c>
      <c r="T85" s="2">
        <v>1.4389273094322272</v>
      </c>
      <c r="U85" s="2">
        <v>1.4879072460109828</v>
      </c>
      <c r="V85" s="2">
        <v>1.5241217324623488</v>
      </c>
      <c r="W85" s="2">
        <v>1.6524759336332626</v>
      </c>
      <c r="X85" s="2">
        <v>1.8252397917460856</v>
      </c>
      <c r="Y85" s="2">
        <v>1.6225575649189932</v>
      </c>
      <c r="Z85" s="2">
        <v>1.596142595751376</v>
      </c>
      <c r="AA85" s="2">
        <v>1.6845069976470637</v>
      </c>
      <c r="AB85" s="2">
        <v>1.6650890341366713</v>
      </c>
      <c r="AC85" s="2">
        <v>1.7220212993647244</v>
      </c>
      <c r="AD85" s="2">
        <v>1.5952687389716633</v>
      </c>
      <c r="AE85" s="2">
        <v>1.6368054181909613</v>
      </c>
      <c r="AF85" s="2">
        <v>1.6195948198924988</v>
      </c>
      <c r="AG85" s="2">
        <v>1.5918576835563718</v>
      </c>
      <c r="AH85" s="2">
        <v>1.5871463641952324</v>
      </c>
      <c r="AI85" s="2">
        <v>1.5860934832607749</v>
      </c>
      <c r="AJ85" s="2">
        <v>1.5976815756793552</v>
      </c>
      <c r="AK85" s="2">
        <v>1.6062093637329844</v>
      </c>
      <c r="AL85" s="2">
        <v>1.5883493408541975</v>
      </c>
      <c r="AM85" s="2">
        <v>1.6013164095392602</v>
      </c>
      <c r="AN85" s="2">
        <v>1.6039817030200636</v>
      </c>
      <c r="AO85" s="2">
        <v>1.5833416250938699</v>
      </c>
      <c r="AP85" s="2">
        <v>1.5549230397466163</v>
      </c>
      <c r="AQ85" s="2">
        <v>1.5793189375195644</v>
      </c>
      <c r="AR85" s="2">
        <v>1.5541517494710151</v>
      </c>
      <c r="AS85" s="2">
        <v>1.4629952189157076</v>
      </c>
      <c r="AT85" s="2">
        <v>1.4075475281814038</v>
      </c>
      <c r="AU85" s="2">
        <v>1.3380311830106673</v>
      </c>
      <c r="AV85" s="2">
        <v>1.3916686246441636</v>
      </c>
      <c r="AW85" s="2">
        <v>1.3170343179536916</v>
      </c>
      <c r="AX85" s="2">
        <v>1.2100884997731221</v>
      </c>
      <c r="AY85" s="2">
        <v>1.1295525336488759</v>
      </c>
      <c r="AZ85" s="2">
        <v>0</v>
      </c>
    </row>
    <row r="86" spans="1:52">
      <c r="A86" t="s">
        <v>79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</row>
    <row r="87" spans="1:52">
      <c r="A87" t="s">
        <v>85</v>
      </c>
      <c r="B87" s="2">
        <v>8.5376869781270903E-2</v>
      </c>
      <c r="C87" s="2">
        <v>8.6379271127913312E-2</v>
      </c>
      <c r="D87" s="2">
        <v>9.291036461528511E-2</v>
      </c>
      <c r="E87" s="2">
        <v>8.8956351250006047E-2</v>
      </c>
      <c r="F87" s="2">
        <v>9.7210623822239259E-2</v>
      </c>
      <c r="G87" s="2">
        <v>9.8587685508517625E-2</v>
      </c>
      <c r="H87" s="2">
        <v>0.10699065843124607</v>
      </c>
      <c r="I87" s="2">
        <v>0.11356743950402372</v>
      </c>
      <c r="J87" s="2">
        <v>0.11499313614856732</v>
      </c>
      <c r="K87" s="2">
        <v>0.11684579855612882</v>
      </c>
      <c r="L87" s="2">
        <v>0.13050107411166129</v>
      </c>
      <c r="M87" s="2">
        <v>0.13703157800822199</v>
      </c>
      <c r="N87" s="2">
        <v>0.14438420997661267</v>
      </c>
      <c r="O87" s="2">
        <v>0.15641020735263281</v>
      </c>
      <c r="P87" s="2">
        <v>0.15936522870733644</v>
      </c>
      <c r="Q87" s="2">
        <v>0.15627764175981415</v>
      </c>
      <c r="R87" s="2">
        <v>0.15860313743944954</v>
      </c>
      <c r="S87" s="2">
        <v>0.16548686150411421</v>
      </c>
      <c r="T87" s="2">
        <v>0.1622639112602757</v>
      </c>
      <c r="U87" s="2">
        <v>0.16663714283637987</v>
      </c>
      <c r="V87" s="2">
        <v>0.16253243518619087</v>
      </c>
      <c r="W87" s="2">
        <v>0.16138450241872029</v>
      </c>
      <c r="X87" s="2">
        <v>0.16773411272006672</v>
      </c>
      <c r="Y87" s="2">
        <v>0.17740938853038837</v>
      </c>
      <c r="Z87" s="2">
        <v>0.18065482961008852</v>
      </c>
      <c r="AA87" s="2">
        <v>0.18911301864539667</v>
      </c>
      <c r="AB87" s="2">
        <v>0.17883321330255683</v>
      </c>
      <c r="AC87" s="2">
        <v>0.19651926312531817</v>
      </c>
      <c r="AD87" s="2">
        <v>0.20085127624478968</v>
      </c>
      <c r="AE87" s="2">
        <v>0.21395373561145051</v>
      </c>
      <c r="AF87" s="2">
        <v>0.21721680667931367</v>
      </c>
      <c r="AG87" s="2">
        <v>0.21241450694222413</v>
      </c>
      <c r="AH87" s="2">
        <v>0.216137377923073</v>
      </c>
      <c r="AI87" s="2">
        <v>0.21688150246378099</v>
      </c>
      <c r="AJ87" s="2">
        <v>0.21855275982595812</v>
      </c>
      <c r="AK87" s="2">
        <v>0.21595413789421561</v>
      </c>
      <c r="AL87" s="2">
        <v>0.21772993924810105</v>
      </c>
      <c r="AM87" s="2">
        <v>0.21840308034465356</v>
      </c>
      <c r="AN87" s="2">
        <v>0.22249296671332724</v>
      </c>
      <c r="AO87" s="2">
        <v>0.21598935581014464</v>
      </c>
      <c r="AP87" s="2">
        <v>0.21770350108124648</v>
      </c>
      <c r="AQ87" s="2">
        <v>0.21601189956885725</v>
      </c>
      <c r="AR87" s="2">
        <v>0.21119322743808128</v>
      </c>
      <c r="AS87" s="2">
        <v>0.20511787737262341</v>
      </c>
      <c r="AT87" s="2">
        <v>0.20035330732819043</v>
      </c>
      <c r="AU87" s="2">
        <v>0.19944990636820087</v>
      </c>
      <c r="AV87" s="2">
        <v>0.18882017340270965</v>
      </c>
      <c r="AW87" s="2">
        <v>0.1832907370843683</v>
      </c>
      <c r="AX87" s="2">
        <v>0.18481402586214085</v>
      </c>
      <c r="AY87" s="2">
        <v>0.18486197716884786</v>
      </c>
      <c r="AZ87" s="2">
        <v>0.17582817252791563</v>
      </c>
    </row>
    <row r="88" spans="1:52">
      <c r="A88" t="s">
        <v>80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</row>
    <row r="89" spans="1:52">
      <c r="A89" t="s">
        <v>74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0.12287556970541917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0.14302551632863944</v>
      </c>
      <c r="AU89" s="2">
        <v>0.13628204556324164</v>
      </c>
      <c r="AV89" s="2">
        <v>0.14248086322061126</v>
      </c>
      <c r="AW89" s="2">
        <v>0.13472458582012128</v>
      </c>
      <c r="AX89" s="2">
        <v>0</v>
      </c>
      <c r="AY89" s="2">
        <v>0</v>
      </c>
      <c r="AZ89" s="2">
        <v>0</v>
      </c>
    </row>
    <row r="90" spans="1:52">
      <c r="A90" t="s">
        <v>83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</row>
    <row r="91" spans="1:52">
      <c r="A91" t="s">
        <v>88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</row>
    <row r="92" spans="1:52">
      <c r="A92" t="s">
        <v>87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0.38165296346179323</v>
      </c>
      <c r="N92" s="2">
        <v>0.36639933152316162</v>
      </c>
      <c r="O92" s="2">
        <v>0.35858993342436568</v>
      </c>
      <c r="P92" s="2">
        <v>0.3463535425760379</v>
      </c>
      <c r="Q92" s="2">
        <v>0.37365791430382572</v>
      </c>
      <c r="R92" s="2">
        <v>0.37178011338187572</v>
      </c>
      <c r="S92" s="2">
        <v>0.36546849735507397</v>
      </c>
      <c r="T92" s="2">
        <v>0.35750900651811918</v>
      </c>
      <c r="U92" s="2">
        <v>0.36216275141450488</v>
      </c>
      <c r="V92" s="2">
        <v>0.32187341883952991</v>
      </c>
      <c r="W92" s="2">
        <v>0.31131735865707288</v>
      </c>
      <c r="X92" s="2">
        <v>0.31678037352690991</v>
      </c>
      <c r="Y92" s="2">
        <v>0.31422588906717103</v>
      </c>
      <c r="Z92" s="2">
        <v>0.33026820377775967</v>
      </c>
      <c r="AA92" s="2">
        <v>0.33859079350414772</v>
      </c>
      <c r="AB92" s="2">
        <v>0.32660135064398677</v>
      </c>
      <c r="AC92" s="2">
        <v>0.33323166362074513</v>
      </c>
      <c r="AD92" s="2">
        <v>0.33416716526932694</v>
      </c>
      <c r="AE92" s="2">
        <v>0.3325517049091905</v>
      </c>
      <c r="AF92" s="2">
        <v>0.34410928027357701</v>
      </c>
      <c r="AG92" s="2">
        <v>0.34682935213644472</v>
      </c>
      <c r="AH92" s="2">
        <v>0.34565494725015661</v>
      </c>
      <c r="AI92" s="2">
        <v>0.33065032221231649</v>
      </c>
      <c r="AJ92" s="2">
        <v>0.33457169859941105</v>
      </c>
      <c r="AK92" s="2">
        <v>0.33694395130510596</v>
      </c>
      <c r="AL92" s="2">
        <v>0.33895551267835744</v>
      </c>
      <c r="AM92" s="2">
        <v>0.34171753590128906</v>
      </c>
      <c r="AN92" s="2">
        <v>0.34868972685469435</v>
      </c>
      <c r="AO92" s="2">
        <v>0.37001244263003258</v>
      </c>
      <c r="AP92" s="2">
        <v>0.367627875223275</v>
      </c>
      <c r="AQ92" s="2">
        <v>0.36680387442679868</v>
      </c>
      <c r="AR92" s="2">
        <v>0.35704996168192282</v>
      </c>
      <c r="AS92" s="2">
        <v>0.35069423299626962</v>
      </c>
      <c r="AT92" s="2">
        <v>0.35650325383920289</v>
      </c>
      <c r="AU92" s="2">
        <v>0.36327153269039897</v>
      </c>
      <c r="AV92" s="2">
        <v>0.34871932736969896</v>
      </c>
      <c r="AW92" s="2">
        <v>0.34205576633391177</v>
      </c>
      <c r="AX92" s="2">
        <v>0.3166504476109554</v>
      </c>
      <c r="AY92" s="2">
        <v>0.37781674733109005</v>
      </c>
      <c r="AZ92" s="2">
        <v>0</v>
      </c>
    </row>
    <row r="93" spans="1:52">
      <c r="A93" t="s">
        <v>77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</row>
    <row r="94" spans="1:52">
      <c r="A94" t="s">
        <v>82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</row>
    <row r="95" spans="1:52">
      <c r="A95" t="s">
        <v>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0.40097065241842467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0.42557355080008347</v>
      </c>
      <c r="AU95" s="2">
        <v>0.41277185350157547</v>
      </c>
      <c r="AV95" s="2">
        <v>0.41807376137969782</v>
      </c>
      <c r="AW95" s="2">
        <v>0.42760743134848567</v>
      </c>
      <c r="AX95" s="2">
        <v>0</v>
      </c>
      <c r="AY95" s="2">
        <v>0</v>
      </c>
      <c r="AZ95" s="2">
        <v>0</v>
      </c>
    </row>
    <row r="96" spans="1:52">
      <c r="A96" t="s">
        <v>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0.86416249537839185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0.63614694863685362</v>
      </c>
      <c r="AU96" s="2">
        <v>0.67051754856864509</v>
      </c>
      <c r="AV96" s="2">
        <v>0.64424328912655604</v>
      </c>
      <c r="AW96" s="2">
        <v>0.6020965318939776</v>
      </c>
      <c r="AX96" s="2">
        <v>0</v>
      </c>
      <c r="AY96" s="2">
        <v>0</v>
      </c>
      <c r="AZ96" s="2">
        <v>0</v>
      </c>
    </row>
    <row r="97" spans="1:52">
      <c r="A97" t="s">
        <v>96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0.41726224858844901</v>
      </c>
      <c r="AH97" s="2">
        <v>0.45760361836920205</v>
      </c>
      <c r="AI97" s="2">
        <v>0.46756840635853275</v>
      </c>
      <c r="AJ97" s="2">
        <v>0.48777881212747892</v>
      </c>
      <c r="AK97" s="2">
        <v>0.52318047800261813</v>
      </c>
      <c r="AL97" s="2">
        <v>0.57669322582223792</v>
      </c>
      <c r="AM97" s="2">
        <v>0.59165109511820579</v>
      </c>
      <c r="AN97" s="2">
        <v>0.57943776978684203</v>
      </c>
      <c r="AO97" s="2">
        <v>0.57164473670897964</v>
      </c>
      <c r="AP97" s="2">
        <v>0.54858695330087626</v>
      </c>
      <c r="AQ97" s="2">
        <v>0.56640651731520175</v>
      </c>
      <c r="AR97" s="2">
        <v>0.63840713602354304</v>
      </c>
      <c r="AS97" s="2">
        <v>0.61097414124262717</v>
      </c>
      <c r="AT97" s="2">
        <v>0.65318381755467791</v>
      </c>
      <c r="AU97" s="2">
        <v>0.72488270406213073</v>
      </c>
      <c r="AV97" s="2">
        <v>0.72635619751046376</v>
      </c>
      <c r="AW97" s="2">
        <v>0.73708861449266283</v>
      </c>
      <c r="AX97" s="2">
        <v>0.7299170302247826</v>
      </c>
      <c r="AY97" s="2">
        <v>0.66387444148868413</v>
      </c>
      <c r="AZ97" s="2">
        <v>0</v>
      </c>
    </row>
    <row r="98" spans="1:52">
      <c r="A98" t="s">
        <v>93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</row>
    <row r="99" spans="1:52">
      <c r="A99" t="s">
        <v>94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0.55841767134317399</v>
      </c>
      <c r="N99" s="2">
        <v>0.53994035129292639</v>
      </c>
      <c r="O99" s="2">
        <v>0.51981446029418688</v>
      </c>
      <c r="P99" s="2">
        <v>0.53448229838276029</v>
      </c>
      <c r="Q99" s="2">
        <v>0.53788682357106932</v>
      </c>
      <c r="R99" s="2">
        <v>0.50637439137427553</v>
      </c>
      <c r="S99" s="2">
        <v>0.48544006415713076</v>
      </c>
      <c r="T99" s="2">
        <v>0.45265177199709444</v>
      </c>
      <c r="U99" s="2">
        <v>0.44710070249255152</v>
      </c>
      <c r="V99" s="2">
        <v>0.462136414750552</v>
      </c>
      <c r="W99" s="2">
        <v>0.44812099132531419</v>
      </c>
      <c r="X99" s="2">
        <v>0.49190724258557061</v>
      </c>
      <c r="Y99" s="2">
        <v>0.48684901831286248</v>
      </c>
      <c r="Z99" s="2">
        <v>0.47714171771739011</v>
      </c>
      <c r="AA99" s="2">
        <v>0.45400557362974803</v>
      </c>
      <c r="AB99" s="2">
        <v>0.4625198125064568</v>
      </c>
      <c r="AC99" s="2">
        <v>0.4598871895464155</v>
      </c>
      <c r="AD99" s="2">
        <v>0.46058299880345821</v>
      </c>
      <c r="AE99" s="2">
        <v>0.45974630771938674</v>
      </c>
      <c r="AF99" s="2">
        <v>0.4627265111835705</v>
      </c>
      <c r="AG99" s="2">
        <v>0.45207617151723822</v>
      </c>
      <c r="AH99" s="2">
        <v>0.4463791431628894</v>
      </c>
      <c r="AI99" s="2">
        <v>0.42946872725566898</v>
      </c>
      <c r="AJ99" s="2">
        <v>0.45171687571860808</v>
      </c>
      <c r="AK99" s="2">
        <v>0.46150776776151059</v>
      </c>
      <c r="AL99" s="2">
        <v>0.44728788857976232</v>
      </c>
      <c r="AM99" s="2">
        <v>0.46535557790637644</v>
      </c>
      <c r="AN99" s="2">
        <v>0.48554470206087869</v>
      </c>
      <c r="AO99" s="2">
        <v>0.43511207682766012</v>
      </c>
      <c r="AP99" s="2">
        <v>0.42076288260456274</v>
      </c>
      <c r="AQ99" s="2">
        <v>0.44175819251067466</v>
      </c>
      <c r="AR99" s="2">
        <v>0.44628652149262465</v>
      </c>
      <c r="AS99" s="2">
        <v>0.460605334950623</v>
      </c>
      <c r="AT99" s="2">
        <v>0.45809159033315772</v>
      </c>
      <c r="AU99" s="2">
        <v>0.44808114869805099</v>
      </c>
      <c r="AV99" s="2">
        <v>0.41497052843517884</v>
      </c>
      <c r="AW99" s="2">
        <v>0.46047217175547028</v>
      </c>
      <c r="AX99" s="2">
        <v>0.43726083827379009</v>
      </c>
      <c r="AY99" s="2">
        <v>0.42803706868345381</v>
      </c>
      <c r="AZ99" s="2">
        <v>0</v>
      </c>
    </row>
    <row r="100" spans="1:52">
      <c r="A100" t="s">
        <v>92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0.11599225849013216</v>
      </c>
      <c r="N100" s="2">
        <v>0.10919480855248172</v>
      </c>
      <c r="O100" s="2">
        <v>9.4034398425497878E-2</v>
      </c>
      <c r="P100" s="2">
        <v>0.10133481056464588</v>
      </c>
      <c r="Q100" s="2">
        <v>0.1047802957350381</v>
      </c>
      <c r="R100" s="2">
        <v>0.10015039565115456</v>
      </c>
      <c r="S100" s="2">
        <v>0.10155862688737843</v>
      </c>
      <c r="T100" s="2">
        <v>0.10309013676753223</v>
      </c>
      <c r="U100" s="2">
        <v>8.3023994738277401E-2</v>
      </c>
      <c r="V100" s="2">
        <v>7.6935826043435226E-2</v>
      </c>
      <c r="W100" s="2">
        <v>7.8291798912094826E-2</v>
      </c>
      <c r="X100" s="2">
        <v>8.406499941523754E-2</v>
      </c>
      <c r="Y100" s="2">
        <v>8.5970968170271722E-2</v>
      </c>
      <c r="Z100" s="2">
        <v>7.9132659632848046E-2</v>
      </c>
      <c r="AA100" s="2">
        <v>8.283799367969033E-2</v>
      </c>
      <c r="AB100" s="2">
        <v>8.5783699748937015E-2</v>
      </c>
      <c r="AC100" s="2">
        <v>8.2002125959889233E-2</v>
      </c>
      <c r="AD100" s="2">
        <v>8.5098968388330601E-2</v>
      </c>
      <c r="AE100" s="2">
        <v>8.491880329202979E-2</v>
      </c>
      <c r="AF100" s="2">
        <v>7.5178504351290198E-2</v>
      </c>
      <c r="AG100" s="2">
        <v>7.3026066934436085E-2</v>
      </c>
      <c r="AH100" s="2">
        <v>8.2652018627796836E-2</v>
      </c>
      <c r="AI100" s="2">
        <v>7.6001385928201493E-2</v>
      </c>
      <c r="AJ100" s="2">
        <v>7.3900629337590951E-2</v>
      </c>
      <c r="AK100" s="2">
        <v>7.1714045059669426E-2</v>
      </c>
      <c r="AL100" s="2">
        <v>6.7685801464413817E-2</v>
      </c>
      <c r="AM100" s="2">
        <v>6.108397378432482E-2</v>
      </c>
      <c r="AN100" s="2">
        <v>8.5162023076751858E-2</v>
      </c>
      <c r="AO100" s="2">
        <v>0.10125619853795681</v>
      </c>
      <c r="AP100" s="2">
        <v>7.9185565137555536E-2</v>
      </c>
      <c r="AQ100" s="2">
        <v>8.3223799689973024E-2</v>
      </c>
      <c r="AR100" s="2">
        <v>7.6233054626660468E-2</v>
      </c>
      <c r="AS100" s="2">
        <v>7.6322831744624203E-2</v>
      </c>
      <c r="AT100" s="2">
        <v>6.6229104345840742E-2</v>
      </c>
      <c r="AU100" s="2">
        <v>6.1152812727801042E-2</v>
      </c>
      <c r="AV100" s="2">
        <v>6.0145391120109859E-2</v>
      </c>
      <c r="AW100" s="2">
        <v>6.0809932705625763E-2</v>
      </c>
      <c r="AX100" s="2">
        <v>5.8612244068286856E-2</v>
      </c>
      <c r="AY100" s="2">
        <v>6.3622498813209638E-2</v>
      </c>
      <c r="AZ100" s="2">
        <v>0</v>
      </c>
    </row>
    <row r="101" spans="1:52">
      <c r="A101" t="s">
        <v>97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0.78860630240946772</v>
      </c>
      <c r="H101" s="2">
        <v>0.74761483445442878</v>
      </c>
      <c r="I101" s="2">
        <v>0.7116390672512658</v>
      </c>
      <c r="J101" s="2">
        <v>0.69512864653765327</v>
      </c>
      <c r="K101" s="2">
        <v>0.69658344367815062</v>
      </c>
      <c r="L101" s="2">
        <v>0.71874924248952599</v>
      </c>
      <c r="M101" s="2">
        <v>0.72014266838839458</v>
      </c>
      <c r="N101" s="2">
        <v>0.69719268937148449</v>
      </c>
      <c r="O101" s="2">
        <v>0.70970508762047502</v>
      </c>
      <c r="P101" s="2">
        <v>0.69355354465787389</v>
      </c>
      <c r="Q101" s="2">
        <v>0.67955991392315329</v>
      </c>
      <c r="R101" s="2">
        <v>0.7016617884838986</v>
      </c>
      <c r="S101" s="2">
        <v>0.68805015273718573</v>
      </c>
      <c r="T101" s="2">
        <v>0.72806362686966453</v>
      </c>
      <c r="U101" s="2">
        <v>0.70065360583670699</v>
      </c>
      <c r="V101" s="2">
        <v>0.70220483130347688</v>
      </c>
      <c r="W101" s="2">
        <v>0.67827584158114362</v>
      </c>
      <c r="X101" s="2">
        <v>0.65935190308905212</v>
      </c>
      <c r="Y101" s="2">
        <v>0.64470782753720945</v>
      </c>
      <c r="Z101" s="2">
        <v>0.65144418952991801</v>
      </c>
      <c r="AA101" s="2">
        <v>0.67576089500304659</v>
      </c>
      <c r="AB101" s="2">
        <v>0.66232298249470711</v>
      </c>
      <c r="AC101" s="2">
        <v>0.65993111215358369</v>
      </c>
      <c r="AD101" s="2">
        <v>0.65257821689495399</v>
      </c>
      <c r="AE101" s="2">
        <v>0.64323319904520493</v>
      </c>
      <c r="AF101" s="2">
        <v>0.63377208230390258</v>
      </c>
      <c r="AG101" s="2">
        <v>0.68603394298100029</v>
      </c>
      <c r="AH101" s="2">
        <v>0.64968914656783872</v>
      </c>
      <c r="AI101" s="2">
        <v>0.66987822889541104</v>
      </c>
      <c r="AJ101" s="2">
        <v>0.63082819155989978</v>
      </c>
      <c r="AK101" s="2">
        <v>0.64498025131413439</v>
      </c>
      <c r="AL101" s="2">
        <v>0.6594256123067046</v>
      </c>
      <c r="AM101" s="2">
        <v>0.62731231232118156</v>
      </c>
      <c r="AN101" s="2">
        <v>0.59557100817098751</v>
      </c>
      <c r="AO101" s="2">
        <v>0.57294941862559379</v>
      </c>
      <c r="AP101" s="2">
        <v>0.53894839434484232</v>
      </c>
      <c r="AQ101" s="2">
        <v>0.53196740767830275</v>
      </c>
      <c r="AR101" s="2">
        <v>0.50921258071812148</v>
      </c>
      <c r="AS101" s="2">
        <v>0.50058124240985158</v>
      </c>
      <c r="AT101" s="2">
        <v>0.47805960410045251</v>
      </c>
      <c r="AU101" s="2">
        <v>0.48489167918446696</v>
      </c>
      <c r="AV101" s="2">
        <v>0.46241974982887257</v>
      </c>
      <c r="AW101" s="2">
        <v>0.45172086347016033</v>
      </c>
      <c r="AX101" s="2">
        <v>0.44318732280546663</v>
      </c>
      <c r="AY101" s="2">
        <v>0.44678590185342881</v>
      </c>
      <c r="AZ101" s="2">
        <v>0.45156947412071702</v>
      </c>
    </row>
    <row r="102" spans="1:52">
      <c r="A102" t="s">
        <v>106</v>
      </c>
      <c r="B102" s="2">
        <v>0.30491982615461166</v>
      </c>
      <c r="C102" s="2">
        <v>0.29442621899325477</v>
      </c>
      <c r="D102" s="2">
        <v>0.28750676974606487</v>
      </c>
      <c r="E102" s="2">
        <v>0.28740216409971042</v>
      </c>
      <c r="F102" s="2">
        <v>0.26837161705632823</v>
      </c>
      <c r="G102" s="2">
        <v>0.26490746681287103</v>
      </c>
      <c r="H102" s="2">
        <v>0.26182859295546251</v>
      </c>
      <c r="I102" s="2">
        <v>0.26614034427205108</v>
      </c>
      <c r="J102" s="2">
        <v>0.31162016313916152</v>
      </c>
      <c r="K102" s="2">
        <v>0.278213719955959</v>
      </c>
      <c r="L102" s="2">
        <v>0.30996585634497653</v>
      </c>
      <c r="M102" s="2">
        <v>0.28594038941081296</v>
      </c>
      <c r="N102" s="2">
        <v>0.27487709987170317</v>
      </c>
      <c r="O102" s="2">
        <v>0.31259197410034789</v>
      </c>
      <c r="P102" s="2">
        <v>0.29196486648160136</v>
      </c>
      <c r="Q102" s="2">
        <v>0.29035701741431308</v>
      </c>
      <c r="R102" s="2">
        <v>0.27752202172596696</v>
      </c>
      <c r="S102" s="2">
        <v>0.28306268813605989</v>
      </c>
      <c r="T102" s="2">
        <v>0.27426960027980879</v>
      </c>
      <c r="U102" s="2">
        <v>0.30133055930852271</v>
      </c>
      <c r="V102" s="2">
        <v>0.29001575194622148</v>
      </c>
      <c r="W102" s="2">
        <v>0.30783828707044475</v>
      </c>
      <c r="X102" s="2">
        <v>0.30103307439984528</v>
      </c>
      <c r="Y102" s="2">
        <v>0.31959714643282322</v>
      </c>
      <c r="Z102" s="2">
        <v>0.32205014123796211</v>
      </c>
      <c r="AA102" s="2">
        <v>0.3060554819338433</v>
      </c>
      <c r="AB102" s="2">
        <v>0.30081948382810059</v>
      </c>
      <c r="AC102" s="2">
        <v>0.28946837213888693</v>
      </c>
      <c r="AD102" s="2">
        <v>0.29523891721670475</v>
      </c>
      <c r="AE102" s="2">
        <v>0.30195107693054068</v>
      </c>
      <c r="AF102" s="2">
        <v>0.30880426764671876</v>
      </c>
      <c r="AG102" s="2">
        <v>0.30388344574670534</v>
      </c>
      <c r="AH102" s="2">
        <v>0.3119938121993418</v>
      </c>
      <c r="AI102" s="2">
        <v>0.33004194337351878</v>
      </c>
      <c r="AJ102" s="2">
        <v>0.3190381513953327</v>
      </c>
      <c r="AK102" s="2">
        <v>0.32872012026664754</v>
      </c>
      <c r="AL102" s="2">
        <v>0.33233812978030597</v>
      </c>
      <c r="AM102" s="2">
        <v>0.32222321321482716</v>
      </c>
      <c r="AN102" s="2">
        <v>0.32192248987485567</v>
      </c>
      <c r="AO102" s="2">
        <v>0.35503054446450172</v>
      </c>
      <c r="AP102" s="2">
        <v>0.35640596845883915</v>
      </c>
      <c r="AQ102" s="2">
        <v>0.35827880563042058</v>
      </c>
      <c r="AR102" s="2">
        <v>0.36290231970996117</v>
      </c>
      <c r="AS102" s="2">
        <v>0.35305988829718421</v>
      </c>
      <c r="AT102" s="2">
        <v>0.33688651484023302</v>
      </c>
      <c r="AU102" s="2">
        <v>0.32465337063473082</v>
      </c>
      <c r="AV102" s="2">
        <v>0.37048452568018897</v>
      </c>
      <c r="AW102" s="2">
        <v>0.41139190251624319</v>
      </c>
      <c r="AX102" s="2">
        <v>0.43579543885128924</v>
      </c>
      <c r="AY102" s="2">
        <v>0.46466606834991209</v>
      </c>
      <c r="AZ102" s="2">
        <v>0.49621218431341485</v>
      </c>
    </row>
    <row r="103" spans="1:52">
      <c r="A103" t="s">
        <v>102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1.3136896402478984</v>
      </c>
      <c r="N103" s="2">
        <v>1.3518762208583675</v>
      </c>
      <c r="O103" s="2">
        <v>1.3439545067449366</v>
      </c>
      <c r="P103" s="2">
        <v>1.3839611934078633</v>
      </c>
      <c r="Q103" s="2">
        <v>1.314982018806556</v>
      </c>
      <c r="R103" s="2">
        <v>1.3469228508853497</v>
      </c>
      <c r="S103" s="2">
        <v>1.2907566151147252</v>
      </c>
      <c r="T103" s="2">
        <v>1.2258258434868436</v>
      </c>
      <c r="U103" s="2">
        <v>1.3542934758152041</v>
      </c>
      <c r="V103" s="2">
        <v>1.3019343745565084</v>
      </c>
      <c r="W103" s="2">
        <v>1.2933146038093042</v>
      </c>
      <c r="X103" s="2">
        <v>1.2998580734768388</v>
      </c>
      <c r="Y103" s="2">
        <v>1.2516770480910893</v>
      </c>
      <c r="Z103" s="2">
        <v>1.258066700292888</v>
      </c>
      <c r="AA103" s="2">
        <v>1.2575908593200358</v>
      </c>
      <c r="AB103" s="2">
        <v>1.2452063124984205</v>
      </c>
      <c r="AC103" s="2">
        <v>1.2444941909727936</v>
      </c>
      <c r="AD103" s="2">
        <v>1.1962844789747928</v>
      </c>
      <c r="AE103" s="2">
        <v>1.1841814379899238</v>
      </c>
      <c r="AF103" s="2">
        <v>1.1709775790747676</v>
      </c>
      <c r="AG103" s="2">
        <v>1.2052721436009335</v>
      </c>
      <c r="AH103" s="2">
        <v>1.1882148021923249</v>
      </c>
      <c r="AI103" s="2">
        <v>1.160083756759152</v>
      </c>
      <c r="AJ103" s="2">
        <v>1.1298782209375586</v>
      </c>
      <c r="AK103" s="2">
        <v>1.1087542592345379</v>
      </c>
      <c r="AL103" s="2">
        <v>1.0640997803394427</v>
      </c>
      <c r="AM103" s="2">
        <v>1.0626667234009219</v>
      </c>
      <c r="AN103" s="2">
        <v>1.0250875296401061</v>
      </c>
      <c r="AO103" s="2">
        <v>1.0135403672442593</v>
      </c>
      <c r="AP103" s="2">
        <v>0.99355075535348203</v>
      </c>
      <c r="AQ103" s="2">
        <v>0.95934351441090937</v>
      </c>
      <c r="AR103" s="2">
        <v>0.95039499209002865</v>
      </c>
      <c r="AS103" s="2">
        <v>0.89900721806103068</v>
      </c>
      <c r="AT103" s="2">
        <v>0.87969948654310892</v>
      </c>
      <c r="AU103" s="2">
        <v>0.83461432645607725</v>
      </c>
      <c r="AV103" s="2">
        <v>0.80226465579783723</v>
      </c>
      <c r="AW103" s="2">
        <v>0.77135053979949053</v>
      </c>
      <c r="AX103" s="2">
        <v>0.76277720428878049</v>
      </c>
      <c r="AY103" s="2">
        <v>0.76327846934991028</v>
      </c>
      <c r="AZ103" s="2">
        <v>0</v>
      </c>
    </row>
    <row r="104" spans="1:52">
      <c r="A104" t="s">
        <v>98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1.1879418224593501</v>
      </c>
      <c r="N104" s="2">
        <v>1.146208808269644</v>
      </c>
      <c r="O104" s="2">
        <v>1.0919105628399519</v>
      </c>
      <c r="P104" s="2">
        <v>1.045723149409719</v>
      </c>
      <c r="Q104" s="2">
        <v>1.0240180777182724</v>
      </c>
      <c r="R104" s="2">
        <v>1.010005210809543</v>
      </c>
      <c r="S104" s="2">
        <v>1.0397219701550295</v>
      </c>
      <c r="T104" s="2">
        <v>1.0212481402992093</v>
      </c>
      <c r="U104" s="2">
        <v>0.99785859078964534</v>
      </c>
      <c r="V104" s="2">
        <v>0.95630649025295023</v>
      </c>
      <c r="W104" s="2">
        <v>0.93003284581016998</v>
      </c>
      <c r="X104" s="2">
        <v>0.94104298037612488</v>
      </c>
      <c r="Y104" s="2">
        <v>0.88415292332937345</v>
      </c>
      <c r="Z104" s="2">
        <v>0.86201236495114886</v>
      </c>
      <c r="AA104" s="2">
        <v>0.86128712495098858</v>
      </c>
      <c r="AB104" s="2">
        <v>0.89286179435436952</v>
      </c>
      <c r="AC104" s="2">
        <v>0.86896993716342241</v>
      </c>
      <c r="AD104" s="2">
        <v>0.83931745568416194</v>
      </c>
      <c r="AE104" s="2">
        <v>0.81304394827804405</v>
      </c>
      <c r="AF104" s="2">
        <v>0.92833106922564335</v>
      </c>
      <c r="AG104" s="2">
        <v>0.89235262356416456</v>
      </c>
      <c r="AH104" s="2">
        <v>0.86665193992165634</v>
      </c>
      <c r="AI104" s="2">
        <v>0.88677683882520564</v>
      </c>
      <c r="AJ104" s="2">
        <v>0.82909802741066108</v>
      </c>
      <c r="AK104" s="2">
        <v>0.84683514274989724</v>
      </c>
      <c r="AL104" s="2">
        <v>0.81685577678934373</v>
      </c>
      <c r="AM104" s="2">
        <v>0.80477618054888367</v>
      </c>
      <c r="AN104" s="2">
        <v>0.90514818773862527</v>
      </c>
      <c r="AO104" s="2">
        <v>0.97205692018370826</v>
      </c>
      <c r="AP104" s="2">
        <v>0.94346502827940315</v>
      </c>
      <c r="AQ104" s="2">
        <v>0.93550435068556248</v>
      </c>
      <c r="AR104" s="2">
        <v>0.93156906131796358</v>
      </c>
      <c r="AS104" s="2">
        <v>0.89097217624346103</v>
      </c>
      <c r="AT104" s="2">
        <v>0.90797879826381611</v>
      </c>
      <c r="AU104" s="2">
        <v>0.87247979358672034</v>
      </c>
      <c r="AV104" s="2">
        <v>0.85595989374221704</v>
      </c>
      <c r="AW104" s="2">
        <v>0.80736227141057937</v>
      </c>
      <c r="AX104" s="2">
        <v>0.77568119986927164</v>
      </c>
      <c r="AY104" s="2">
        <v>0.78117014737496249</v>
      </c>
      <c r="AZ104" s="2">
        <v>0</v>
      </c>
    </row>
    <row r="105" spans="1:52">
      <c r="A105" t="s">
        <v>105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0.35475968063516089</v>
      </c>
      <c r="N105" s="2">
        <v>0.2992154083053376</v>
      </c>
      <c r="O105" s="2">
        <v>0.35965047906132375</v>
      </c>
      <c r="P105" s="2">
        <v>0.39100882578381091</v>
      </c>
      <c r="Q105" s="2">
        <v>0.40136398507119464</v>
      </c>
      <c r="R105" s="2">
        <v>0.38819187739655048</v>
      </c>
      <c r="S105" s="2">
        <v>0.43822302236176264</v>
      </c>
      <c r="T105" s="2">
        <v>0.45829890442752236</v>
      </c>
      <c r="U105" s="2">
        <v>0.55985946572948297</v>
      </c>
      <c r="V105" s="2">
        <v>0.66270979036390543</v>
      </c>
      <c r="W105" s="2">
        <v>0.78809559439223165</v>
      </c>
      <c r="X105" s="2">
        <v>0.81626282576150255</v>
      </c>
      <c r="Y105" s="2">
        <v>0.61902520866872113</v>
      </c>
      <c r="Z105" s="2">
        <v>0.73164095948089902</v>
      </c>
      <c r="AA105" s="2">
        <v>0.77406237805939937</v>
      </c>
      <c r="AB105" s="2">
        <v>0.85792752390147897</v>
      </c>
      <c r="AC105" s="2">
        <v>0.88765919425800333</v>
      </c>
      <c r="AD105" s="2">
        <v>0.95244738675810958</v>
      </c>
      <c r="AE105" s="2">
        <v>1.0096975651236517</v>
      </c>
      <c r="AF105" s="2">
        <v>0.96545164619608159</v>
      </c>
      <c r="AG105" s="2">
        <v>0.94057413071566309</v>
      </c>
      <c r="AH105" s="2">
        <v>0.9208011610075193</v>
      </c>
      <c r="AI105" s="2">
        <v>1.0108960782654701</v>
      </c>
      <c r="AJ105" s="2">
        <v>1.1185214952716218</v>
      </c>
      <c r="AK105" s="2">
        <v>1.125323410611861</v>
      </c>
      <c r="AL105" s="2">
        <v>1.0645560282862176</v>
      </c>
      <c r="AM105" s="2">
        <v>1.0231026239079986</v>
      </c>
      <c r="AN105" s="2">
        <v>1.1428817894565471</v>
      </c>
      <c r="AO105" s="2">
        <v>1.3712200540707054</v>
      </c>
      <c r="AP105" s="2">
        <v>1.2761231051218143</v>
      </c>
      <c r="AQ105" s="2">
        <v>1.3133451858009948</v>
      </c>
      <c r="AR105" s="2">
        <v>1.2568672105912782</v>
      </c>
      <c r="AS105" s="2">
        <v>1.2094380508509519</v>
      </c>
      <c r="AT105" s="2">
        <v>1.2579415569037262</v>
      </c>
      <c r="AU105" s="2">
        <v>1.3242586927819633</v>
      </c>
      <c r="AV105" s="2">
        <v>1.2985893190944058</v>
      </c>
      <c r="AW105" s="2">
        <v>1.2879704977687714</v>
      </c>
      <c r="AX105" s="2">
        <v>1.3326065013492634</v>
      </c>
      <c r="AY105" s="2">
        <v>1.365367237671673</v>
      </c>
      <c r="AZ105" s="2">
        <v>0</v>
      </c>
    </row>
    <row r="106" spans="1:52">
      <c r="A106" t="s">
        <v>104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1.5463714366459258</v>
      </c>
      <c r="AN106" s="2">
        <v>1.1724511667256008</v>
      </c>
      <c r="AO106" s="2">
        <v>0.91303170955155366</v>
      </c>
      <c r="AP106" s="2">
        <v>0.98151855346249706</v>
      </c>
      <c r="AQ106" s="2">
        <v>1.1580435747482498</v>
      </c>
      <c r="AR106" s="2">
        <v>1.3017975430225657</v>
      </c>
      <c r="AS106" s="2">
        <v>2.429822263250113</v>
      </c>
      <c r="AT106" s="2">
        <v>1.749408093081009</v>
      </c>
      <c r="AU106" s="2">
        <v>1.7658261701321811</v>
      </c>
      <c r="AV106" s="2">
        <v>1.7270471065669573</v>
      </c>
      <c r="AW106" s="2">
        <v>1.6131705786714388</v>
      </c>
      <c r="AX106" s="2">
        <v>1.5314207072220272</v>
      </c>
      <c r="AY106" s="2">
        <v>1.3758158604432911</v>
      </c>
      <c r="AZ106" s="2">
        <v>0</v>
      </c>
    </row>
    <row r="107" spans="1:52">
      <c r="A107" t="s">
        <v>99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0.2758901581719313</v>
      </c>
      <c r="M107" s="2">
        <v>0.29933095598557957</v>
      </c>
      <c r="N107" s="2">
        <v>0.27884138468935077</v>
      </c>
      <c r="O107" s="2">
        <v>0.2759940669419792</v>
      </c>
      <c r="P107" s="2">
        <v>0.27269988224372055</v>
      </c>
      <c r="Q107" s="2">
        <v>0.24108508850124702</v>
      </c>
      <c r="R107" s="2">
        <v>0.24441876040272659</v>
      </c>
      <c r="S107" s="2">
        <v>0.23910963685744385</v>
      </c>
      <c r="T107" s="2">
        <v>0.22368803126246253</v>
      </c>
      <c r="U107" s="2">
        <v>0.25582752748406751</v>
      </c>
      <c r="V107" s="2">
        <v>0.23905327489818959</v>
      </c>
      <c r="W107" s="2">
        <v>0.23212533587170145</v>
      </c>
      <c r="X107" s="2">
        <v>0.22564686940501044</v>
      </c>
      <c r="Y107" s="2">
        <v>0.22580698964360391</v>
      </c>
      <c r="Z107" s="2">
        <v>0.21865848192398532</v>
      </c>
      <c r="AA107" s="2">
        <v>0.22083680022362689</v>
      </c>
      <c r="AB107" s="2">
        <v>0.22785547026537245</v>
      </c>
      <c r="AC107" s="2">
        <v>0.22673073306484942</v>
      </c>
      <c r="AD107" s="2">
        <v>0.21338208036082978</v>
      </c>
      <c r="AE107" s="2">
        <v>0.20562797831154023</v>
      </c>
      <c r="AF107" s="2">
        <v>0.20311593831423352</v>
      </c>
      <c r="AG107" s="2">
        <v>0.19982647937059161</v>
      </c>
      <c r="AH107" s="2">
        <v>0.19083783840064769</v>
      </c>
      <c r="AI107" s="2">
        <v>0.1894779756176167</v>
      </c>
      <c r="AJ107" s="2">
        <v>0.18800571840594349</v>
      </c>
      <c r="AK107" s="2">
        <v>0.17243750117942044</v>
      </c>
      <c r="AL107" s="2">
        <v>0.17078404170712919</v>
      </c>
      <c r="AM107" s="2">
        <v>0.16049119765604117</v>
      </c>
      <c r="AN107" s="2">
        <v>0.15771971563735493</v>
      </c>
      <c r="AO107" s="2">
        <v>0.14887587283700954</v>
      </c>
      <c r="AP107" s="2">
        <v>0.14046700634112777</v>
      </c>
      <c r="AQ107" s="2">
        <v>0.14147889596844793</v>
      </c>
      <c r="AR107" s="2">
        <v>0.134288312540805</v>
      </c>
      <c r="AS107" s="2">
        <v>0.12721812394155438</v>
      </c>
      <c r="AT107" s="2">
        <v>0.12369068993024956</v>
      </c>
      <c r="AU107" s="2">
        <v>0.11636014239598326</v>
      </c>
      <c r="AV107" s="2">
        <v>0.11268730903183548</v>
      </c>
      <c r="AW107" s="2">
        <v>0.10942671996357972</v>
      </c>
      <c r="AX107" s="2">
        <v>0.11175031452463036</v>
      </c>
      <c r="AY107" s="2">
        <v>0.11562108540160732</v>
      </c>
      <c r="AZ107" s="2">
        <v>0.12096622274127571</v>
      </c>
    </row>
    <row r="108" spans="1:52">
      <c r="A108" t="s">
        <v>101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</row>
    <row r="109" spans="1:52">
      <c r="A109" t="s">
        <v>100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0.17993136858279696</v>
      </c>
      <c r="N109" s="2">
        <v>0.15250120398668707</v>
      </c>
      <c r="O109" s="2">
        <v>0.20721624298892397</v>
      </c>
      <c r="P109" s="2">
        <v>0.1461944995233839</v>
      </c>
      <c r="Q109" s="2">
        <v>0.16981489093728308</v>
      </c>
      <c r="R109" s="2">
        <v>0.15447829299140262</v>
      </c>
      <c r="S109" s="2">
        <v>0.15405147248020545</v>
      </c>
      <c r="T109" s="2">
        <v>0.1553833445079448</v>
      </c>
      <c r="U109" s="2">
        <v>0.16268497580534516</v>
      </c>
      <c r="V109" s="2">
        <v>0.15681504150115247</v>
      </c>
      <c r="W109" s="2">
        <v>0.13882331846303436</v>
      </c>
      <c r="X109" s="2">
        <v>0.14781724930616036</v>
      </c>
      <c r="Y109" s="2">
        <v>0.13321719656511821</v>
      </c>
      <c r="Z109" s="2">
        <v>0.13634191810779997</v>
      </c>
      <c r="AA109" s="2">
        <v>0.13124195370880026</v>
      </c>
      <c r="AB109" s="2">
        <v>0.14946518841320641</v>
      </c>
      <c r="AC109" s="2">
        <v>0.15359296695407615</v>
      </c>
      <c r="AD109" s="2">
        <v>0.16470062721869011</v>
      </c>
      <c r="AE109" s="2">
        <v>0.16859345204635551</v>
      </c>
      <c r="AF109" s="2">
        <v>0.16104002723942257</v>
      </c>
      <c r="AG109" s="2">
        <v>0.15002317864387912</v>
      </c>
      <c r="AH109" s="2">
        <v>0.1632276935975672</v>
      </c>
      <c r="AI109" s="2">
        <v>0.16212335006185163</v>
      </c>
      <c r="AJ109" s="2">
        <v>0.16170993253034405</v>
      </c>
      <c r="AK109" s="2">
        <v>0.15898689540196279</v>
      </c>
      <c r="AL109" s="2">
        <v>0.15478148830756153</v>
      </c>
      <c r="AM109" s="2">
        <v>0.1586574638635751</v>
      </c>
      <c r="AN109" s="2">
        <v>0.15592314579783789</v>
      </c>
      <c r="AO109" s="2">
        <v>0.14688074042582919</v>
      </c>
      <c r="AP109" s="2">
        <v>0.14628453636874805</v>
      </c>
      <c r="AQ109" s="2">
        <v>0.15362125699539866</v>
      </c>
      <c r="AR109" s="2">
        <v>0.15502734091273698</v>
      </c>
      <c r="AS109" s="2">
        <v>0.15792388881722025</v>
      </c>
      <c r="AT109" s="2">
        <v>0.14913320942299385</v>
      </c>
      <c r="AU109" s="2">
        <v>0.14583411160639673</v>
      </c>
      <c r="AV109" s="2">
        <v>0.1425529148861463</v>
      </c>
      <c r="AW109" s="2">
        <v>0.1390332675305451</v>
      </c>
      <c r="AX109" s="2">
        <v>0.13855281855417195</v>
      </c>
      <c r="AY109" s="2">
        <v>0.13277435210283511</v>
      </c>
      <c r="AZ109" s="2">
        <v>0.12899938376515527</v>
      </c>
    </row>
    <row r="110" spans="1:52">
      <c r="A110" t="s">
        <v>107</v>
      </c>
      <c r="B110" s="2">
        <v>0.13592582324588351</v>
      </c>
      <c r="C110" s="2">
        <v>0.14171019834065229</v>
      </c>
      <c r="D110" s="2">
        <v>0.15188936109394732</v>
      </c>
      <c r="E110" s="2">
        <v>0.16108533030244787</v>
      </c>
      <c r="F110" s="2">
        <v>0.17238834304836842</v>
      </c>
      <c r="G110" s="2">
        <v>0.18139799879343985</v>
      </c>
      <c r="H110" s="2">
        <v>0.18750735897385679</v>
      </c>
      <c r="I110" s="2">
        <v>0.19105042173305897</v>
      </c>
      <c r="J110" s="2">
        <v>0.19753780520421538</v>
      </c>
      <c r="K110" s="2">
        <v>0.20202172612671912</v>
      </c>
      <c r="L110" s="2">
        <v>0.21323837737625226</v>
      </c>
      <c r="M110" s="2">
        <v>0.2024067757769728</v>
      </c>
      <c r="N110" s="2">
        <v>0.20654603247094452</v>
      </c>
      <c r="O110" s="2">
        <v>0.20593694645468719</v>
      </c>
      <c r="P110" s="2">
        <v>0.19978935330690753</v>
      </c>
      <c r="Q110" s="2">
        <v>0.19542887366772088</v>
      </c>
      <c r="R110" s="2">
        <v>0.19709499758904919</v>
      </c>
      <c r="S110" s="2">
        <v>0.18788825819871552</v>
      </c>
      <c r="T110" s="2">
        <v>0.18623608989958643</v>
      </c>
      <c r="U110" s="2">
        <v>0.18352379845962119</v>
      </c>
      <c r="V110" s="2">
        <v>0.17616120187234383</v>
      </c>
      <c r="W110" s="2">
        <v>0.17093611373921835</v>
      </c>
      <c r="X110" s="2">
        <v>0.16589325499070887</v>
      </c>
      <c r="Y110" s="2">
        <v>0.16383644212000045</v>
      </c>
      <c r="Z110" s="2">
        <v>0.16234317033361056</v>
      </c>
      <c r="AA110" s="2">
        <v>0.16014931761917239</v>
      </c>
      <c r="AB110" s="2">
        <v>0.1575269808090263</v>
      </c>
      <c r="AC110" s="2">
        <v>0.15899110121503171</v>
      </c>
      <c r="AD110" s="2">
        <v>0.15618690636272506</v>
      </c>
      <c r="AE110" s="2">
        <v>0.15752342574831144</v>
      </c>
      <c r="AF110" s="2">
        <v>0.15555476023910952</v>
      </c>
      <c r="AG110" s="2">
        <v>0.15697703425618606</v>
      </c>
      <c r="AH110" s="2">
        <v>0.15479856325901908</v>
      </c>
      <c r="AI110" s="2">
        <v>0.15531293414031752</v>
      </c>
      <c r="AJ110" s="2">
        <v>0.15012198909914659</v>
      </c>
      <c r="AK110" s="2">
        <v>0.15841485928709428</v>
      </c>
      <c r="AL110" s="2">
        <v>0.15649931115148547</v>
      </c>
      <c r="AM110" s="2">
        <v>0.15581547558115585</v>
      </c>
      <c r="AN110" s="2">
        <v>0.15789284011204938</v>
      </c>
      <c r="AO110" s="2">
        <v>0.15803241166291743</v>
      </c>
      <c r="AP110" s="2">
        <v>0.15536288484514515</v>
      </c>
      <c r="AQ110" s="2">
        <v>0.15307350699317135</v>
      </c>
      <c r="AR110" s="2">
        <v>0.15261032279202999</v>
      </c>
      <c r="AS110" s="2">
        <v>0.15890443195691312</v>
      </c>
      <c r="AT110" s="2">
        <v>0.1584363736725862</v>
      </c>
      <c r="AU110" s="2">
        <v>0.15859831190837453</v>
      </c>
      <c r="AV110" s="2">
        <v>0.15368971679182977</v>
      </c>
      <c r="AW110" s="2">
        <v>0.14865129454685966</v>
      </c>
      <c r="AX110" s="2">
        <v>0.14784476407078978</v>
      </c>
      <c r="AY110" s="2">
        <v>0.14559745161199936</v>
      </c>
      <c r="AZ110" s="2">
        <v>0.14821928682506696</v>
      </c>
    </row>
    <row r="111" spans="1:52">
      <c r="A111" t="s">
        <v>109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0.31288655012068817</v>
      </c>
      <c r="N111" s="2">
        <v>0.33818171186057572</v>
      </c>
      <c r="O111" s="2">
        <v>0.40696564553529901</v>
      </c>
      <c r="P111" s="2">
        <v>0.39783399106350559</v>
      </c>
      <c r="Q111" s="2">
        <v>0.39172655467684192</v>
      </c>
      <c r="R111" s="2">
        <v>0.38072577539644276</v>
      </c>
      <c r="S111" s="2">
        <v>0.38180379363798539</v>
      </c>
      <c r="T111" s="2">
        <v>0.39700810024300892</v>
      </c>
      <c r="U111" s="2">
        <v>0.41531740178048215</v>
      </c>
      <c r="V111" s="2">
        <v>0.39277367053898593</v>
      </c>
      <c r="W111" s="2">
        <v>0.38999714041477918</v>
      </c>
      <c r="X111" s="2">
        <v>0.37661627808509146</v>
      </c>
      <c r="Y111" s="2">
        <v>0.32318472927533648</v>
      </c>
      <c r="Z111" s="2">
        <v>0.32900673703643735</v>
      </c>
      <c r="AA111" s="2">
        <v>0.29137840977910512</v>
      </c>
      <c r="AB111" s="2">
        <v>0.29060186716158859</v>
      </c>
      <c r="AC111" s="2">
        <v>0.27668656427978977</v>
      </c>
      <c r="AD111" s="2">
        <v>0.27138349798720435</v>
      </c>
      <c r="AE111" s="2">
        <v>0.31794447678356441</v>
      </c>
      <c r="AF111" s="2">
        <v>0.36944015535605657</v>
      </c>
      <c r="AG111" s="2">
        <v>0.3535575010524924</v>
      </c>
      <c r="AH111" s="2">
        <v>0.36549449564033482</v>
      </c>
      <c r="AI111" s="2">
        <v>0.33529530481124398</v>
      </c>
      <c r="AJ111" s="2">
        <v>0.33725835191269216</v>
      </c>
      <c r="AK111" s="2">
        <v>0.35065574832407925</v>
      </c>
      <c r="AL111" s="2">
        <v>0.36996596992601094</v>
      </c>
      <c r="AM111" s="2">
        <v>0.37422522762557248</v>
      </c>
      <c r="AN111" s="2">
        <v>0.39819786811848457</v>
      </c>
      <c r="AO111" s="2">
        <v>0.40537548723712746</v>
      </c>
      <c r="AP111" s="2">
        <v>0.42584978129089124</v>
      </c>
      <c r="AQ111" s="2">
        <v>0.4215009579057985</v>
      </c>
      <c r="AR111" s="2">
        <v>0.3913478018617656</v>
      </c>
      <c r="AS111" s="2">
        <v>0.3875679515938103</v>
      </c>
      <c r="AT111" s="2">
        <v>0.38624836069706497</v>
      </c>
      <c r="AU111" s="2">
        <v>0.38021631674030526</v>
      </c>
      <c r="AV111" s="2">
        <v>0.41403981316092126</v>
      </c>
      <c r="AW111" s="2">
        <v>0.45479569404099646</v>
      </c>
      <c r="AX111" s="2">
        <v>0.41605734186166826</v>
      </c>
      <c r="AY111" s="2">
        <v>0.3268835051401392</v>
      </c>
      <c r="AZ111" s="2">
        <v>0</v>
      </c>
    </row>
    <row r="112" spans="1:52">
      <c r="A112" t="s">
        <v>111</v>
      </c>
      <c r="B112" s="2">
        <v>0.11284941878767356</v>
      </c>
      <c r="C112" s="2">
        <v>0.11390651904654343</v>
      </c>
      <c r="D112" s="2">
        <v>0.11004610046766362</v>
      </c>
      <c r="E112" s="2">
        <v>0.1160395934396786</v>
      </c>
      <c r="F112" s="2">
        <v>0.11644990031309745</v>
      </c>
      <c r="G112" s="2">
        <v>0.1201576132558681</v>
      </c>
      <c r="H112" s="2">
        <v>0.11888975911016941</v>
      </c>
      <c r="I112" s="2">
        <v>0.12584556889029347</v>
      </c>
      <c r="J112" s="2">
        <v>0.12602208129283377</v>
      </c>
      <c r="K112" s="2">
        <v>0.12943777412610966</v>
      </c>
      <c r="L112" s="2">
        <v>0.14067833519244222</v>
      </c>
      <c r="M112" s="2">
        <v>0.14023306563254959</v>
      </c>
      <c r="N112" s="2">
        <v>0.13822088579399727</v>
      </c>
      <c r="O112" s="2">
        <v>0.14338115431846657</v>
      </c>
      <c r="P112" s="2">
        <v>0.14596264928359109</v>
      </c>
      <c r="Q112" s="2">
        <v>0.13407570406969144</v>
      </c>
      <c r="R112" s="2">
        <v>0.13713592906394856</v>
      </c>
      <c r="S112" s="2">
        <v>0.13370572247021484</v>
      </c>
      <c r="T112" s="2">
        <v>0.12809515644804886</v>
      </c>
      <c r="U112" s="2">
        <v>0.12861970779256901</v>
      </c>
      <c r="V112" s="2">
        <v>0.12218974228969101</v>
      </c>
      <c r="W112" s="2">
        <v>0.11610742988872985</v>
      </c>
      <c r="X112" s="2">
        <v>0.11281363987889131</v>
      </c>
      <c r="Y112" s="2">
        <v>0.11112396355161067</v>
      </c>
      <c r="Z112" s="2">
        <v>0.11589724365570281</v>
      </c>
      <c r="AA112" s="2">
        <v>0.11050843777685208</v>
      </c>
      <c r="AB112" s="2">
        <v>0.10854274972738299</v>
      </c>
      <c r="AC112" s="2">
        <v>0.105907456839427</v>
      </c>
      <c r="AD112" s="2">
        <v>0.1061141564767628</v>
      </c>
      <c r="AE112" s="2">
        <v>0.10456676205890229</v>
      </c>
      <c r="AF112" s="2">
        <v>0.10585260225401935</v>
      </c>
      <c r="AG112" s="2">
        <v>0.10355536330548422</v>
      </c>
      <c r="AH112" s="2">
        <v>0.10512637791636385</v>
      </c>
      <c r="AI112" s="2">
        <v>0.10565206608677288</v>
      </c>
      <c r="AJ112" s="2">
        <v>0.11063898763275221</v>
      </c>
      <c r="AK112" s="2">
        <v>0.11150775933061972</v>
      </c>
      <c r="AL112" s="2">
        <v>0.11101144082167282</v>
      </c>
      <c r="AM112" s="2">
        <v>0.11046502913176034</v>
      </c>
      <c r="AN112" s="2">
        <v>0.11075006695663486</v>
      </c>
      <c r="AO112" s="2">
        <v>0.1129091386790856</v>
      </c>
      <c r="AP112" s="2">
        <v>0.11118410476372488</v>
      </c>
      <c r="AQ112" s="2">
        <v>0.10923245860707145</v>
      </c>
      <c r="AR112" s="2">
        <v>0.10886115028798658</v>
      </c>
      <c r="AS112" s="2">
        <v>0.10646704526257172</v>
      </c>
      <c r="AT112" s="2">
        <v>0.10695135742880882</v>
      </c>
      <c r="AU112" s="2">
        <v>0.10453048732767244</v>
      </c>
      <c r="AV112" s="2">
        <v>0.10229615482781594</v>
      </c>
      <c r="AW112" s="2">
        <v>9.9049155436504235E-2</v>
      </c>
      <c r="AX112" s="2">
        <v>9.6399946021666683E-2</v>
      </c>
      <c r="AY112" s="2">
        <v>9.797782074625265E-2</v>
      </c>
      <c r="AZ112" s="2">
        <v>9.8781011274129221E-2</v>
      </c>
    </row>
    <row r="113" spans="1:52">
      <c r="A113" t="s">
        <v>108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</row>
    <row r="114" spans="1:52">
      <c r="A114" t="s">
        <v>110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0.36464272955610572</v>
      </c>
      <c r="R114" s="2">
        <v>0.37789366281035208</v>
      </c>
      <c r="S114" s="2">
        <v>0.36227478193118579</v>
      </c>
      <c r="T114" s="2">
        <v>0.36923315130270706</v>
      </c>
      <c r="U114" s="2">
        <v>0.34726711595640619</v>
      </c>
      <c r="V114" s="2">
        <v>0.35701758108345538</v>
      </c>
      <c r="W114" s="2">
        <v>0.42613300916511976</v>
      </c>
      <c r="X114" s="2">
        <v>0.45160692062943114</v>
      </c>
      <c r="Y114" s="2">
        <v>0.48063820099035759</v>
      </c>
      <c r="Z114" s="2">
        <v>0.48677311172674487</v>
      </c>
      <c r="AA114" s="2">
        <v>0.47786548800013773</v>
      </c>
      <c r="AB114" s="2">
        <v>0.47875443845291143</v>
      </c>
      <c r="AC114" s="2">
        <v>0.4954428104574285</v>
      </c>
      <c r="AD114" s="2">
        <v>0.50025067931824996</v>
      </c>
      <c r="AE114" s="2">
        <v>0.58217797669822768</v>
      </c>
      <c r="AF114" s="2">
        <v>0.63553342863301543</v>
      </c>
      <c r="AG114" s="2">
        <v>0.64501941802119755</v>
      </c>
      <c r="AH114" s="2">
        <v>0.61062922598914338</v>
      </c>
      <c r="AI114" s="2">
        <v>0.57904224540493687</v>
      </c>
      <c r="AJ114" s="2">
        <v>0.59143377292049504</v>
      </c>
      <c r="AK114" s="2">
        <v>0.59394103465421955</v>
      </c>
      <c r="AL114" s="2">
        <v>0.59709560076168389</v>
      </c>
      <c r="AM114" s="2">
        <v>0.59048775001282727</v>
      </c>
      <c r="AN114" s="2">
        <v>0.5927788223798105</v>
      </c>
      <c r="AO114" s="2">
        <v>0.57154812225164753</v>
      </c>
      <c r="AP114" s="2">
        <v>0.57401494230865535</v>
      </c>
      <c r="AQ114" s="2">
        <v>0.53984046113964279</v>
      </c>
      <c r="AR114" s="2">
        <v>0.53606058491256137</v>
      </c>
      <c r="AS114" s="2">
        <v>0.52611887346022435</v>
      </c>
      <c r="AT114" s="2">
        <v>0.58265345629144549</v>
      </c>
      <c r="AU114" s="2">
        <v>0.57864932859065832</v>
      </c>
      <c r="AV114" s="2">
        <v>0.55031403570471793</v>
      </c>
      <c r="AW114" s="2">
        <v>0.53358890309650431</v>
      </c>
      <c r="AX114" s="2">
        <v>0.48622064751262289</v>
      </c>
      <c r="AY114" s="2">
        <v>0.501346899504025</v>
      </c>
      <c r="AZ114" s="2">
        <v>0</v>
      </c>
    </row>
    <row r="115" spans="1:52">
      <c r="A115" t="s">
        <v>122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2.7609408662834065</v>
      </c>
      <c r="AG115" s="2">
        <v>3.1772271251512532</v>
      </c>
      <c r="AH115" s="2">
        <v>3.532017243695551</v>
      </c>
      <c r="AI115" s="2">
        <v>3.2371676428255478</v>
      </c>
      <c r="AJ115" s="2">
        <v>3.2853366396888273</v>
      </c>
      <c r="AK115" s="2">
        <v>3.2128448723883998</v>
      </c>
      <c r="AL115" s="2">
        <v>2.7786006408225066</v>
      </c>
      <c r="AM115" s="2">
        <v>2.3763102334860609</v>
      </c>
      <c r="AN115" s="2">
        <v>2.4168764286498292</v>
      </c>
      <c r="AO115" s="2">
        <v>2.1498678750063416</v>
      </c>
      <c r="AP115" s="2">
        <v>1.9452137681928638</v>
      </c>
      <c r="AQ115" s="2">
        <v>1.6597386244149501</v>
      </c>
      <c r="AR115" s="2">
        <v>1.7380242699470223</v>
      </c>
      <c r="AS115" s="2">
        <v>1.7232373980973048</v>
      </c>
      <c r="AT115" s="2">
        <v>1.8483829555449593</v>
      </c>
      <c r="AU115" s="2">
        <v>1.693746963266145</v>
      </c>
      <c r="AV115" s="2">
        <v>1.8514199787845513</v>
      </c>
      <c r="AW115" s="2">
        <v>1.8303117222378578</v>
      </c>
      <c r="AX115" s="2">
        <v>1.8561356672742706</v>
      </c>
      <c r="AY115" s="2">
        <v>1.743830119927366</v>
      </c>
      <c r="AZ115" s="2">
        <v>0</v>
      </c>
    </row>
    <row r="116" spans="1:52">
      <c r="A116" t="s">
        <v>112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1.3530057876750408</v>
      </c>
      <c r="N116" s="2">
        <v>1.2082438381151772</v>
      </c>
      <c r="O116" s="2">
        <v>1.1717974491237633</v>
      </c>
      <c r="P116" s="2">
        <v>1.1688307938545237</v>
      </c>
      <c r="Q116" s="2">
        <v>1.1874943963679121</v>
      </c>
      <c r="R116" s="2">
        <v>1.2188753076943108</v>
      </c>
      <c r="S116" s="2">
        <v>1.168531021469482</v>
      </c>
      <c r="T116" s="2">
        <v>1.1262863863075951</v>
      </c>
      <c r="U116" s="2">
        <v>1.0846092782213086</v>
      </c>
      <c r="V116" s="2">
        <v>1.0656458783832166</v>
      </c>
      <c r="W116" s="2">
        <v>1.0563637438831861</v>
      </c>
      <c r="X116" s="2">
        <v>1.0607017197720074</v>
      </c>
      <c r="Y116" s="2">
        <v>1.0662727254336144</v>
      </c>
      <c r="Z116" s="2">
        <v>1.1084138896602547</v>
      </c>
      <c r="AA116" s="2">
        <v>1.1088817032826792</v>
      </c>
      <c r="AB116" s="2">
        <v>1.1261071908263602</v>
      </c>
      <c r="AC116" s="2">
        <v>1.1070870407240496</v>
      </c>
      <c r="AD116" s="2">
        <v>1.0689977917587501</v>
      </c>
      <c r="AE116" s="2">
        <v>1.0585075896512244</v>
      </c>
      <c r="AF116" s="2">
        <v>1.0376102865686196</v>
      </c>
      <c r="AG116" s="2">
        <v>1.0415518792311214</v>
      </c>
      <c r="AH116" s="2">
        <v>1.0759245928744818</v>
      </c>
      <c r="AI116" s="2">
        <v>1.0867004571448398</v>
      </c>
      <c r="AJ116" s="2">
        <v>1.0832139203601914</v>
      </c>
      <c r="AK116" s="2">
        <v>1.0936173670538012</v>
      </c>
      <c r="AL116" s="2">
        <v>1.078182544857696</v>
      </c>
      <c r="AM116" s="2">
        <v>1.082759566638323</v>
      </c>
      <c r="AN116" s="2">
        <v>1.0817466555140409</v>
      </c>
      <c r="AO116" s="2">
        <v>1.0767760223293028</v>
      </c>
      <c r="AP116" s="2">
        <v>1.1012615902970349</v>
      </c>
      <c r="AQ116" s="2">
        <v>1.0721855438397014</v>
      </c>
      <c r="AR116" s="2">
        <v>1.0943954139362828</v>
      </c>
      <c r="AS116" s="2">
        <v>1.0998987657824475</v>
      </c>
      <c r="AT116" s="2">
        <v>1.100311806405267</v>
      </c>
      <c r="AU116" s="2">
        <v>1.0771120183317267</v>
      </c>
      <c r="AV116" s="2">
        <v>1.057460585201794</v>
      </c>
      <c r="AW116" s="2">
        <v>1.0056537096543361</v>
      </c>
      <c r="AX116" s="2">
        <v>1.0163311493855738</v>
      </c>
      <c r="AY116" s="2">
        <v>1.0410366187172007</v>
      </c>
      <c r="AZ116" s="2">
        <v>0</v>
      </c>
    </row>
    <row r="117" spans="1:52">
      <c r="A117" t="s">
        <v>115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0.14770337820056281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0.10801091556857513</v>
      </c>
      <c r="AU117" s="2">
        <v>0.10768781344281296</v>
      </c>
      <c r="AV117" s="2">
        <v>0.13210091010618133</v>
      </c>
      <c r="AW117" s="2">
        <v>0.14472158667923865</v>
      </c>
      <c r="AX117" s="2">
        <v>0</v>
      </c>
      <c r="AY117" s="2">
        <v>0</v>
      </c>
      <c r="AZ117" s="2">
        <v>0</v>
      </c>
    </row>
    <row r="118" spans="1:52">
      <c r="A118" t="s">
        <v>239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</row>
    <row r="119" spans="1:52">
      <c r="A119" t="s">
        <v>120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0.39423528856142792</v>
      </c>
      <c r="AI119" s="2">
        <v>0.40962047429902265</v>
      </c>
      <c r="AJ119" s="2">
        <v>0.44301577438961043</v>
      </c>
      <c r="AK119" s="2">
        <v>0.43327865695800377</v>
      </c>
      <c r="AL119" s="2">
        <v>0.42367079644159056</v>
      </c>
      <c r="AM119" s="2">
        <v>0.41767147340612221</v>
      </c>
      <c r="AN119" s="2">
        <v>0.46000454958195353</v>
      </c>
      <c r="AO119" s="2">
        <v>0.50259521236988913</v>
      </c>
      <c r="AP119" s="2">
        <v>0.49857970417310893</v>
      </c>
      <c r="AQ119" s="2">
        <v>0.52818549531615699</v>
      </c>
      <c r="AR119" s="2">
        <v>0.52741574873551944</v>
      </c>
      <c r="AS119" s="2">
        <v>0.47921696537782693</v>
      </c>
      <c r="AT119" s="2">
        <v>0.46387834457883992</v>
      </c>
      <c r="AU119" s="2">
        <v>0.47177412612716069</v>
      </c>
      <c r="AV119" s="2">
        <v>0.43794672759505504</v>
      </c>
      <c r="AW119" s="2">
        <v>0.42950558101261949</v>
      </c>
      <c r="AX119" s="2">
        <v>0</v>
      </c>
      <c r="AY119" s="2">
        <v>0</v>
      </c>
      <c r="AZ119" s="2">
        <v>0</v>
      </c>
    </row>
    <row r="120" spans="1:52">
      <c r="A120" t="s">
        <v>113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4.3613399373613753</v>
      </c>
      <c r="AC120" s="2">
        <v>4.2674774463698624</v>
      </c>
      <c r="AD120" s="2">
        <v>3.9958084196278811</v>
      </c>
      <c r="AE120" s="2">
        <v>3.7616927922695531</v>
      </c>
      <c r="AF120" s="2">
        <v>3.6400700354688453</v>
      </c>
      <c r="AG120" s="2">
        <v>3.5814875503714725</v>
      </c>
      <c r="AH120" s="2">
        <v>3.0512033926858728</v>
      </c>
      <c r="AI120" s="2">
        <v>2.8053159740974523</v>
      </c>
      <c r="AJ120" s="2">
        <v>2.5343714595381335</v>
      </c>
      <c r="AK120" s="2">
        <v>2.2864427677012951</v>
      </c>
      <c r="AL120" s="2">
        <v>2.4692507881818146</v>
      </c>
      <c r="AM120" s="2">
        <v>2.1129310879656638</v>
      </c>
      <c r="AN120" s="2">
        <v>2.2027397459489388</v>
      </c>
      <c r="AO120" s="2">
        <v>1.8569235395888675</v>
      </c>
      <c r="AP120" s="2">
        <v>1.7539082354916764</v>
      </c>
      <c r="AQ120" s="2">
        <v>1.5292226853254727</v>
      </c>
      <c r="AR120" s="2">
        <v>1.7302887553444841</v>
      </c>
      <c r="AS120" s="2">
        <v>1.7413007039463397</v>
      </c>
      <c r="AT120" s="2">
        <v>1.6571296377620919</v>
      </c>
      <c r="AU120" s="2">
        <v>1.6117986876181603</v>
      </c>
      <c r="AV120" s="2">
        <v>1.5844576823838223</v>
      </c>
      <c r="AW120" s="2">
        <v>1.5997580254110435</v>
      </c>
      <c r="AX120" s="2">
        <v>1.367296332089164</v>
      </c>
      <c r="AY120" s="2">
        <v>1.4624378442887875</v>
      </c>
      <c r="AZ120" s="2">
        <v>0</v>
      </c>
    </row>
    <row r="121" spans="1:52">
      <c r="A121" t="s">
        <v>123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</row>
    <row r="122" spans="1:52">
      <c r="A122" t="s">
        <v>132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1.055034801064906</v>
      </c>
      <c r="H122" s="2">
        <v>1.0780771232545829</v>
      </c>
      <c r="I122" s="2">
        <v>1.0107499274735396</v>
      </c>
      <c r="J122" s="2">
        <v>0.97583545032139019</v>
      </c>
      <c r="K122" s="2">
        <v>0.95932318123308569</v>
      </c>
      <c r="L122" s="2">
        <v>0.93145351343966087</v>
      </c>
      <c r="M122" s="2">
        <v>0.90779949731196752</v>
      </c>
      <c r="N122" s="2">
        <v>0.91433379132187886</v>
      </c>
      <c r="O122" s="2">
        <v>0.90354810225720616</v>
      </c>
      <c r="P122" s="2">
        <v>0.90691242845376863</v>
      </c>
      <c r="Q122" s="2">
        <v>0.89156981724409023</v>
      </c>
      <c r="R122" s="2">
        <v>0.88257015651401949</v>
      </c>
      <c r="S122" s="2">
        <v>0.89222066150199186</v>
      </c>
      <c r="T122" s="2">
        <v>0.89915213662933702</v>
      </c>
      <c r="U122" s="2">
        <v>0.89458910177416717</v>
      </c>
      <c r="V122" s="2">
        <v>0.84933201204826303</v>
      </c>
      <c r="W122" s="2">
        <v>0.82639364421313855</v>
      </c>
      <c r="X122" s="2">
        <v>0.82877760089152908</v>
      </c>
      <c r="Y122" s="2">
        <v>0.80122262242654196</v>
      </c>
      <c r="Z122" s="2">
        <v>0.78497120150123556</v>
      </c>
      <c r="AA122" s="2">
        <v>0.81885884198891079</v>
      </c>
      <c r="AB122" s="2">
        <v>0.74389838198669511</v>
      </c>
      <c r="AC122" s="2">
        <v>0.73472918381050145</v>
      </c>
      <c r="AD122" s="2">
        <v>0.7410009736000831</v>
      </c>
      <c r="AE122" s="2">
        <v>0.67847185050828018</v>
      </c>
      <c r="AF122" s="2">
        <v>0.75385969858189439</v>
      </c>
      <c r="AG122" s="2">
        <v>0.81254765430605647</v>
      </c>
      <c r="AH122" s="2">
        <v>0.98768097011043965</v>
      </c>
      <c r="AI122" s="2">
        <v>0.89840206153702862</v>
      </c>
      <c r="AJ122" s="2">
        <v>0.7953943583838341</v>
      </c>
      <c r="AK122" s="2">
        <v>0.77308449237382171</v>
      </c>
      <c r="AL122" s="2">
        <v>0.73101391361851087</v>
      </c>
      <c r="AM122" s="2">
        <v>0.65825296061884686</v>
      </c>
      <c r="AN122" s="2">
        <v>0.61439160234207502</v>
      </c>
      <c r="AO122" s="2">
        <v>0.53578401965642664</v>
      </c>
      <c r="AP122" s="2">
        <v>0.47415429028558831</v>
      </c>
      <c r="AQ122" s="2">
        <v>0.48089964801457585</v>
      </c>
      <c r="AR122" s="2">
        <v>0.44264730719052331</v>
      </c>
      <c r="AS122" s="2">
        <v>0.4380031038465268</v>
      </c>
      <c r="AT122" s="2">
        <v>0.41416119760556175</v>
      </c>
      <c r="AU122" s="2">
        <v>0.38054996365928173</v>
      </c>
      <c r="AV122" s="2">
        <v>0.34894205170265802</v>
      </c>
      <c r="AW122" s="2">
        <v>0.32585578881630839</v>
      </c>
      <c r="AX122" s="2">
        <v>0.32673432643811517</v>
      </c>
      <c r="AY122" s="2">
        <v>0.37479651272710285</v>
      </c>
      <c r="AZ122" s="2">
        <v>0</v>
      </c>
    </row>
    <row r="123" spans="1:52">
      <c r="A123" t="s">
        <v>124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0.15941587505650845</v>
      </c>
      <c r="AE123" s="2">
        <v>0.27444368129510055</v>
      </c>
      <c r="AF123" s="2">
        <v>0.21609439308299519</v>
      </c>
      <c r="AG123" s="2">
        <v>0.19352983584513131</v>
      </c>
      <c r="AH123" s="2">
        <v>0.18769692691400658</v>
      </c>
      <c r="AI123" s="2">
        <v>0.25130855793544965</v>
      </c>
      <c r="AJ123" s="2">
        <v>0.25489698371541369</v>
      </c>
      <c r="AK123" s="2">
        <v>0.27426785024090977</v>
      </c>
      <c r="AL123" s="2">
        <v>0.27515540834988694</v>
      </c>
      <c r="AM123" s="2">
        <v>0.31798425089880955</v>
      </c>
      <c r="AN123" s="2">
        <v>0.30161674622549856</v>
      </c>
      <c r="AO123" s="2">
        <v>0.31696835809305468</v>
      </c>
      <c r="AP123" s="2">
        <v>0.2841774808800922</v>
      </c>
      <c r="AQ123" s="2">
        <v>0.29288811351474836</v>
      </c>
      <c r="AR123" s="2">
        <v>0.28124744023068804</v>
      </c>
      <c r="AS123" s="2">
        <v>0.27239247876205047</v>
      </c>
      <c r="AT123" s="2">
        <v>0.25554272774024084</v>
      </c>
      <c r="AU123" s="2">
        <v>0.2410803805534365</v>
      </c>
      <c r="AV123" s="2">
        <v>0.22765040046693247</v>
      </c>
      <c r="AW123" s="2">
        <v>0.18650014122058131</v>
      </c>
      <c r="AX123" s="2">
        <v>0.22019811578813381</v>
      </c>
      <c r="AY123" s="2">
        <v>0.24885562743093148</v>
      </c>
      <c r="AZ123" s="2">
        <v>0</v>
      </c>
    </row>
    <row r="124" spans="1:52">
      <c r="A124" t="s">
        <v>129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3.3420794508493702E-2</v>
      </c>
      <c r="AU124" s="2">
        <v>3.8448669324938067E-2</v>
      </c>
      <c r="AV124" s="2">
        <v>2.1138406998845876E-2</v>
      </c>
      <c r="AW124" s="2">
        <v>2.0237239597418074E-2</v>
      </c>
      <c r="AX124" s="2">
        <v>0</v>
      </c>
      <c r="AY124" s="2">
        <v>0</v>
      </c>
      <c r="AZ124" s="2">
        <v>0</v>
      </c>
    </row>
    <row r="125" spans="1:52">
      <c r="A125" t="s">
        <v>128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</row>
    <row r="126" spans="1:52">
      <c r="A126" t="s">
        <v>133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0.47808511495835959</v>
      </c>
      <c r="AP126" s="2">
        <v>0.48897752500878383</v>
      </c>
      <c r="AQ126" s="2">
        <v>0.52369312768487408</v>
      </c>
      <c r="AR126" s="2">
        <v>0.52770655854203419</v>
      </c>
      <c r="AS126" s="2">
        <v>0.47860333139535866</v>
      </c>
      <c r="AT126" s="2">
        <v>0.48301068517044271</v>
      </c>
      <c r="AU126" s="2">
        <v>0.42293874883842675</v>
      </c>
      <c r="AV126" s="2">
        <v>0.40109751751027634</v>
      </c>
      <c r="AW126" s="2">
        <v>0.38247771995962715</v>
      </c>
      <c r="AX126" s="2">
        <v>0.39743931085157291</v>
      </c>
      <c r="AY126" s="2">
        <v>0.41319237041864293</v>
      </c>
      <c r="AZ126" s="2">
        <v>0</v>
      </c>
    </row>
    <row r="127" spans="1:52">
      <c r="A127" t="s">
        <v>126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</row>
    <row r="128" spans="1:52">
      <c r="A128" t="s">
        <v>130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1.0155280301059491</v>
      </c>
      <c r="AG128" s="2">
        <v>1.1286921627914885</v>
      </c>
      <c r="AH128" s="2">
        <v>0.93108955092072165</v>
      </c>
      <c r="AI128" s="2">
        <v>0.91553610981216826</v>
      </c>
      <c r="AJ128" s="2">
        <v>0.90725375218433146</v>
      </c>
      <c r="AK128" s="2">
        <v>0.95078824343248203</v>
      </c>
      <c r="AL128" s="2">
        <v>0.97977618460303928</v>
      </c>
      <c r="AM128" s="2">
        <v>0.86340746812873437</v>
      </c>
      <c r="AN128" s="2">
        <v>0.84143726168641475</v>
      </c>
      <c r="AO128" s="2">
        <v>0.72148543892517103</v>
      </c>
      <c r="AP128" s="2">
        <v>0.62375408861135895</v>
      </c>
      <c r="AQ128" s="2">
        <v>0.66636833102883197</v>
      </c>
      <c r="AR128" s="2">
        <v>0.66822406796490585</v>
      </c>
      <c r="AS128" s="2">
        <v>0.63130612585544987</v>
      </c>
      <c r="AT128" s="2">
        <v>0.59442117350946611</v>
      </c>
      <c r="AU128" s="2">
        <v>0.51733064897796666</v>
      </c>
      <c r="AV128" s="2">
        <v>0.47239514125820731</v>
      </c>
      <c r="AW128" s="2">
        <v>0.46938486534615026</v>
      </c>
      <c r="AX128" s="2">
        <v>0.45239347372062078</v>
      </c>
      <c r="AY128" s="2">
        <v>0.48491624407375028</v>
      </c>
      <c r="AZ128" s="2">
        <v>0</v>
      </c>
    </row>
    <row r="129" spans="1:52">
      <c r="A129" t="s">
        <v>131</v>
      </c>
      <c r="B129" s="2">
        <v>0.76751392491304526</v>
      </c>
      <c r="C129" s="2">
        <v>0.74672363094959648</v>
      </c>
      <c r="D129" s="2">
        <v>0.73733497023070915</v>
      </c>
      <c r="E129" s="2">
        <v>0.72381115139384666</v>
      </c>
      <c r="F129" s="2">
        <v>0.72295108030999133</v>
      </c>
      <c r="G129" s="2">
        <v>0.72186067166510381</v>
      </c>
      <c r="H129" s="2">
        <v>0.68978341121921738</v>
      </c>
      <c r="I129" s="2">
        <v>0.68274253386077544</v>
      </c>
      <c r="J129" s="2">
        <v>0.70472149642677762</v>
      </c>
      <c r="K129" s="2">
        <v>0.69376151631073291</v>
      </c>
      <c r="L129" s="2">
        <v>0.69303796029517672</v>
      </c>
      <c r="M129" s="2">
        <v>0.66781856048424981</v>
      </c>
      <c r="N129" s="2">
        <v>0.64195777396745068</v>
      </c>
      <c r="O129" s="2">
        <v>0.63115832796253935</v>
      </c>
      <c r="P129" s="2">
        <v>0.63180301951054907</v>
      </c>
      <c r="Q129" s="2">
        <v>0.55144313562525848</v>
      </c>
      <c r="R129" s="2">
        <v>0.54889814664549841</v>
      </c>
      <c r="S129" s="2">
        <v>0.52156392001862417</v>
      </c>
      <c r="T129" s="2">
        <v>0.54196963470772164</v>
      </c>
      <c r="U129" s="2">
        <v>0.50027616753074933</v>
      </c>
      <c r="V129" s="2">
        <v>0.46533647559119051</v>
      </c>
      <c r="W129" s="2">
        <v>0.40934796418571173</v>
      </c>
      <c r="X129" s="2">
        <v>0.38285421818993398</v>
      </c>
      <c r="Y129" s="2">
        <v>0.34961682291516544</v>
      </c>
      <c r="Z129" s="2">
        <v>0.35292292988168183</v>
      </c>
      <c r="AA129" s="2">
        <v>0.3539350610827578</v>
      </c>
      <c r="AB129" s="2">
        <v>0.31615153310499122</v>
      </c>
      <c r="AC129" s="2">
        <v>0.29784069471172453</v>
      </c>
      <c r="AD129" s="2">
        <v>0.28410419790620906</v>
      </c>
      <c r="AE129" s="2">
        <v>0.27862260178235498</v>
      </c>
      <c r="AF129" s="2">
        <v>0.27502221302961349</v>
      </c>
      <c r="AG129" s="2">
        <v>0.27034834342435748</v>
      </c>
      <c r="AH129" s="2">
        <v>0.26708124846473635</v>
      </c>
      <c r="AI129" s="2">
        <v>0.25988591424773771</v>
      </c>
      <c r="AJ129" s="2">
        <v>0.24197015540420927</v>
      </c>
      <c r="AK129" s="2">
        <v>0.20931478164843023</v>
      </c>
      <c r="AL129" s="2">
        <v>0.20959791057300911</v>
      </c>
      <c r="AM129" s="2">
        <v>0.19218543376349684</v>
      </c>
      <c r="AN129" s="2">
        <v>0.17411230062105795</v>
      </c>
      <c r="AO129" s="2">
        <v>0.1671760808180843</v>
      </c>
      <c r="AP129" s="2">
        <v>0.16186414903229909</v>
      </c>
      <c r="AQ129" s="2">
        <v>0.16785675932324437</v>
      </c>
      <c r="AR129" s="2">
        <v>0.16740561604071727</v>
      </c>
      <c r="AS129" s="2">
        <v>0.17401741994093492</v>
      </c>
      <c r="AT129" s="2">
        <v>0.18559921727139486</v>
      </c>
      <c r="AU129" s="2">
        <v>0.1807152384716007</v>
      </c>
      <c r="AV129" s="2">
        <v>0.17014633164215121</v>
      </c>
      <c r="AW129" s="2">
        <v>0.15469897984140782</v>
      </c>
      <c r="AX129" s="2">
        <v>0.15346414745037817</v>
      </c>
      <c r="AY129" s="2">
        <v>0.15292938255530589</v>
      </c>
      <c r="AZ129" s="2">
        <v>0.15857077014118084</v>
      </c>
    </row>
    <row r="130" spans="1:52">
      <c r="A130" t="s">
        <v>144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</row>
    <row r="131" spans="1:52">
      <c r="A131" t="s">
        <v>140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0.63012182815694262</v>
      </c>
      <c r="AG131" s="2">
        <v>0.65779585823900433</v>
      </c>
      <c r="AH131" s="2">
        <v>0.78336631612931229</v>
      </c>
      <c r="AI131" s="2">
        <v>0.86931373578511273</v>
      </c>
      <c r="AJ131" s="2">
        <v>0.78970281700509137</v>
      </c>
      <c r="AK131" s="2">
        <v>0.80683560464397885</v>
      </c>
      <c r="AL131" s="2">
        <v>0.90916436707695258</v>
      </c>
      <c r="AM131" s="2">
        <v>0.81294327139292411</v>
      </c>
      <c r="AN131" s="2">
        <v>0.87781321825562186</v>
      </c>
      <c r="AO131" s="2">
        <v>0.78980798350089509</v>
      </c>
      <c r="AP131" s="2">
        <v>0.74559729509904338</v>
      </c>
      <c r="AQ131" s="2">
        <v>0.75356015219414108</v>
      </c>
      <c r="AR131" s="2">
        <v>0.73271168514686125</v>
      </c>
      <c r="AS131" s="2">
        <v>0.78099968736729419</v>
      </c>
      <c r="AT131" s="2">
        <v>0.74317329832988488</v>
      </c>
      <c r="AU131" s="2">
        <v>0.74828821453380101</v>
      </c>
      <c r="AV131" s="2">
        <v>0.71562402283236248</v>
      </c>
      <c r="AW131" s="2">
        <v>0.70409140375150403</v>
      </c>
      <c r="AX131" s="2">
        <v>0.66395281709523402</v>
      </c>
      <c r="AY131" s="2">
        <v>0.61864328820331282</v>
      </c>
      <c r="AZ131" s="2">
        <v>0</v>
      </c>
    </row>
    <row r="132" spans="1:52">
      <c r="A132" t="s">
        <v>138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</row>
    <row r="133" spans="1:52">
      <c r="A133" t="s">
        <v>152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</row>
    <row r="134" spans="1:52">
      <c r="A134" t="s">
        <v>154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0.44797745481431966</v>
      </c>
      <c r="N134" s="2">
        <v>0.41566736881777738</v>
      </c>
      <c r="O134" s="2">
        <v>0.37016693873236917</v>
      </c>
      <c r="P134" s="2">
        <v>0.38850199390089291</v>
      </c>
      <c r="Q134" s="2">
        <v>0.40825970313010762</v>
      </c>
      <c r="R134" s="2">
        <v>0.39755823388947653</v>
      </c>
      <c r="S134" s="2">
        <v>0.37302913419197009</v>
      </c>
      <c r="T134" s="2">
        <v>0.45060178528632083</v>
      </c>
      <c r="U134" s="2">
        <v>0.48213124512034694</v>
      </c>
      <c r="V134" s="2">
        <v>0.44988195096147598</v>
      </c>
      <c r="W134" s="2">
        <v>0.45127268265931431</v>
      </c>
      <c r="X134" s="2">
        <v>0.43025992937512941</v>
      </c>
      <c r="Y134" s="2">
        <v>0.47103897270849288</v>
      </c>
      <c r="Z134" s="2">
        <v>0.45026069374494065</v>
      </c>
      <c r="AA134" s="2">
        <v>0.45808819079946994</v>
      </c>
      <c r="AB134" s="2">
        <v>0.50336257581139665</v>
      </c>
      <c r="AC134" s="2">
        <v>0.48525713535314663</v>
      </c>
      <c r="AD134" s="2">
        <v>0.46473471193754168</v>
      </c>
      <c r="AE134" s="2">
        <v>0.46101772732353002</v>
      </c>
      <c r="AF134" s="2">
        <v>0.46577777211436155</v>
      </c>
      <c r="AG134" s="2">
        <v>0.49799241767715952</v>
      </c>
      <c r="AH134" s="2">
        <v>0.51560152212200372</v>
      </c>
      <c r="AI134" s="2">
        <v>0.51648765038352207</v>
      </c>
      <c r="AJ134" s="2">
        <v>0.46918349001295873</v>
      </c>
      <c r="AK134" s="2">
        <v>0.50002213158231912</v>
      </c>
      <c r="AL134" s="2">
        <v>0.4648652319813586</v>
      </c>
      <c r="AM134" s="2">
        <v>0.50304838232539706</v>
      </c>
      <c r="AN134" s="2">
        <v>0.5147577383093479</v>
      </c>
      <c r="AO134" s="2">
        <v>0.47376952715861292</v>
      </c>
      <c r="AP134" s="2">
        <v>0.50401110602944432</v>
      </c>
      <c r="AQ134" s="2">
        <v>0.52962113631415275</v>
      </c>
      <c r="AR134" s="2">
        <v>0.51162362862493016</v>
      </c>
      <c r="AS134" s="2">
        <v>0.52520720054880388</v>
      </c>
      <c r="AT134" s="2">
        <v>0.48382454819135856</v>
      </c>
      <c r="AU134" s="2">
        <v>0.52909841558152482</v>
      </c>
      <c r="AV134" s="2">
        <v>0.51060814466506566</v>
      </c>
      <c r="AW134" s="2">
        <v>0.52179556346414768</v>
      </c>
      <c r="AX134" s="2">
        <v>0.5228908361244623</v>
      </c>
      <c r="AY134" s="2">
        <v>0.48647315878309272</v>
      </c>
      <c r="AZ134" s="2">
        <v>0</v>
      </c>
    </row>
    <row r="135" spans="1:52">
      <c r="A135" t="s">
        <v>151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0.28504269784449254</v>
      </c>
      <c r="AU135" s="2">
        <v>0.27617548615448406</v>
      </c>
      <c r="AV135" s="2">
        <v>0.29112557929314453</v>
      </c>
      <c r="AW135" s="2">
        <v>0.26956862377660229</v>
      </c>
      <c r="AX135" s="2">
        <v>0</v>
      </c>
      <c r="AY135" s="2">
        <v>0</v>
      </c>
      <c r="AZ135" s="2">
        <v>0</v>
      </c>
    </row>
    <row r="136" spans="1:52">
      <c r="A136" t="s">
        <v>141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</row>
    <row r="137" spans="1:52">
      <c r="A137" t="s">
        <v>149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0.34515431246948608</v>
      </c>
      <c r="N137" s="2">
        <v>0.4088331290989608</v>
      </c>
      <c r="O137" s="2">
        <v>0.35998783584323873</v>
      </c>
      <c r="P137" s="2">
        <v>0.30021466325070212</v>
      </c>
      <c r="Q137" s="2">
        <v>0.2244161833295269</v>
      </c>
      <c r="R137" s="2">
        <v>0.21802512022671688</v>
      </c>
      <c r="S137" s="2">
        <v>0.20631309154986527</v>
      </c>
      <c r="T137" s="2">
        <v>0.21659354220896668</v>
      </c>
      <c r="U137" s="2">
        <v>0.18910396356171044</v>
      </c>
      <c r="V137" s="2">
        <v>0.1977101924261927</v>
      </c>
      <c r="W137" s="2">
        <v>0.21664302325944415</v>
      </c>
      <c r="X137" s="2">
        <v>0.24059340928201775</v>
      </c>
      <c r="Y137" s="2">
        <v>0.18476601395403378</v>
      </c>
      <c r="Z137" s="2">
        <v>0.24122222616238675</v>
      </c>
      <c r="AA137" s="2">
        <v>0.19677398563709703</v>
      </c>
      <c r="AB137" s="2">
        <v>0.31567107382685416</v>
      </c>
      <c r="AC137" s="2">
        <v>0.31850015429487472</v>
      </c>
      <c r="AD137" s="2">
        <v>0.31662852286344695</v>
      </c>
      <c r="AE137" s="2">
        <v>0.31322319905888574</v>
      </c>
      <c r="AF137" s="2">
        <v>0.29433568828801332</v>
      </c>
      <c r="AG137" s="2">
        <v>0.26786849262033779</v>
      </c>
      <c r="AH137" s="2">
        <v>0.25299708858604031</v>
      </c>
      <c r="AI137" s="2">
        <v>0.30980941192888667</v>
      </c>
      <c r="AJ137" s="2">
        <v>0.26590587799958437</v>
      </c>
      <c r="AK137" s="2">
        <v>0.23009222148494077</v>
      </c>
      <c r="AL137" s="2">
        <v>0.21813888422521444</v>
      </c>
      <c r="AM137" s="2">
        <v>0.23277983698445634</v>
      </c>
      <c r="AN137" s="2">
        <v>0.19515981465270738</v>
      </c>
      <c r="AO137" s="2">
        <v>0.20321938352379917</v>
      </c>
      <c r="AP137" s="2">
        <v>0.17351838343681342</v>
      </c>
      <c r="AQ137" s="2">
        <v>0.20536683328720162</v>
      </c>
      <c r="AR137" s="2">
        <v>0.18656751997876864</v>
      </c>
      <c r="AS137" s="2">
        <v>0.21071246253247591</v>
      </c>
      <c r="AT137" s="2">
        <v>0.20752528973873979</v>
      </c>
      <c r="AU137" s="2">
        <v>0.20933633471141261</v>
      </c>
      <c r="AV137" s="2">
        <v>0.19591962055388518</v>
      </c>
      <c r="AW137" s="2">
        <v>0.1980417981945993</v>
      </c>
      <c r="AX137" s="2">
        <v>0.17733284434541061</v>
      </c>
      <c r="AY137" s="2">
        <v>0.17914629271496624</v>
      </c>
      <c r="AZ137" s="2">
        <v>0</v>
      </c>
    </row>
    <row r="138" spans="1:52">
      <c r="A138" t="s">
        <v>139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0.24149999462737545</v>
      </c>
      <c r="AU138" s="2">
        <v>0.23532970666803971</v>
      </c>
      <c r="AV138" s="2">
        <v>0.23894617268328253</v>
      </c>
      <c r="AW138" s="2">
        <v>0.2473335046727019</v>
      </c>
      <c r="AX138" s="2">
        <v>0</v>
      </c>
      <c r="AY138" s="2">
        <v>0</v>
      </c>
      <c r="AZ138" s="2">
        <v>0</v>
      </c>
    </row>
    <row r="139" spans="1:52">
      <c r="A139" t="s">
        <v>146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</row>
    <row r="140" spans="1:52">
      <c r="A140" t="s">
        <v>147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</row>
    <row r="141" spans="1:52">
      <c r="A141" t="s">
        <v>150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0.17603263672230227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0.19368095989914372</v>
      </c>
      <c r="AU141" s="2">
        <v>0.20219497554857269</v>
      </c>
      <c r="AV141" s="2">
        <v>0.21185463991499373</v>
      </c>
      <c r="AW141" s="2">
        <v>0.20368072128517897</v>
      </c>
      <c r="AX141" s="2">
        <v>0</v>
      </c>
      <c r="AY141" s="2">
        <v>0</v>
      </c>
      <c r="AZ141" s="2">
        <v>0</v>
      </c>
    </row>
    <row r="142" spans="1:52">
      <c r="A142" t="s">
        <v>241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</row>
    <row r="143" spans="1:52">
      <c r="A143" t="s">
        <v>153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0.22891995352112274</v>
      </c>
      <c r="N143" s="2">
        <v>0.23398966637632598</v>
      </c>
      <c r="O143" s="2">
        <v>0.23983462537580294</v>
      </c>
      <c r="P143" s="2">
        <v>0.24131512483757031</v>
      </c>
      <c r="Q143" s="2">
        <v>0.2412885639420056</v>
      </c>
      <c r="R143" s="2">
        <v>0.24728112597920485</v>
      </c>
      <c r="S143" s="2">
        <v>0.25863273825825367</v>
      </c>
      <c r="T143" s="2">
        <v>0.26541520912632882</v>
      </c>
      <c r="U143" s="2">
        <v>0.26541801567785966</v>
      </c>
      <c r="V143" s="2">
        <v>0.27524725947269973</v>
      </c>
      <c r="W143" s="2">
        <v>0.27017914819566607</v>
      </c>
      <c r="X143" s="2">
        <v>0.28455261275692795</v>
      </c>
      <c r="Y143" s="2">
        <v>0.27965592155376684</v>
      </c>
      <c r="Z143" s="2">
        <v>0.28198399613156738</v>
      </c>
      <c r="AA143" s="2">
        <v>0.28551369723139663</v>
      </c>
      <c r="AB143" s="2">
        <v>0.28864102732518021</v>
      </c>
      <c r="AC143" s="2">
        <v>0.29798970473152619</v>
      </c>
      <c r="AD143" s="2">
        <v>0.29795270628891968</v>
      </c>
      <c r="AE143" s="2">
        <v>0.29873405036171424</v>
      </c>
      <c r="AF143" s="2">
        <v>0.29635912476522464</v>
      </c>
      <c r="AG143" s="2">
        <v>0.29724360931821081</v>
      </c>
      <c r="AH143" s="2">
        <v>0.2897864948542952</v>
      </c>
      <c r="AI143" s="2">
        <v>0.2855320808576699</v>
      </c>
      <c r="AJ143" s="2">
        <v>0.2824090415807578</v>
      </c>
      <c r="AK143" s="2">
        <v>0.29114139597141009</v>
      </c>
      <c r="AL143" s="2">
        <v>0.28340757444826975</v>
      </c>
      <c r="AM143" s="2">
        <v>0.27339124207756521</v>
      </c>
      <c r="AN143" s="2">
        <v>0.26909019757606462</v>
      </c>
      <c r="AO143" s="2">
        <v>0.26913809451145188</v>
      </c>
      <c r="AP143" s="2">
        <v>0.24959884435235602</v>
      </c>
      <c r="AQ143" s="2">
        <v>0.25166114502492015</v>
      </c>
      <c r="AR143" s="2">
        <v>0.25744044031464253</v>
      </c>
      <c r="AS143" s="2">
        <v>0.25889909324601201</v>
      </c>
      <c r="AT143" s="2">
        <v>0.25767947584504114</v>
      </c>
      <c r="AU143" s="2">
        <v>0.26709441065316503</v>
      </c>
      <c r="AV143" s="2">
        <v>0.25589294669495977</v>
      </c>
      <c r="AW143" s="2">
        <v>0.25435296175182243</v>
      </c>
      <c r="AX143" s="2">
        <v>0.25872053736757483</v>
      </c>
      <c r="AY143" s="2">
        <v>0.26578333349900884</v>
      </c>
      <c r="AZ143" s="2">
        <v>0.24525332178231299</v>
      </c>
    </row>
    <row r="144" spans="1:52">
      <c r="A144" t="s">
        <v>69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</row>
    <row r="145" spans="1:52">
      <c r="A145" t="s">
        <v>136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3.0587501141579421</v>
      </c>
      <c r="W145" s="2">
        <v>3.1242982260496022</v>
      </c>
      <c r="X145" s="2">
        <v>2.8702458841308465</v>
      </c>
      <c r="Y145" s="2">
        <v>2.7977451470312791</v>
      </c>
      <c r="Z145" s="2">
        <v>2.8045547771689527</v>
      </c>
      <c r="AA145" s="2">
        <v>3.0774695616562493</v>
      </c>
      <c r="AB145" s="2">
        <v>2.7128365210741325</v>
      </c>
      <c r="AC145" s="2">
        <v>2.7094747932115668</v>
      </c>
      <c r="AD145" s="2">
        <v>2.8240755334930809</v>
      </c>
      <c r="AE145" s="2">
        <v>2.6018483707509201</v>
      </c>
      <c r="AF145" s="2">
        <v>2.7267483456507411</v>
      </c>
      <c r="AG145" s="2">
        <v>2.7059381965500418</v>
      </c>
      <c r="AH145" s="2">
        <v>3.1645922814977721</v>
      </c>
      <c r="AI145" s="2">
        <v>2.7270912030463186</v>
      </c>
      <c r="AJ145" s="2">
        <v>3.2370470300142782</v>
      </c>
      <c r="AK145" s="2">
        <v>3.0243680733295948</v>
      </c>
      <c r="AL145" s="2">
        <v>3.3510175040018577</v>
      </c>
      <c r="AM145" s="2">
        <v>3.2417978085236796</v>
      </c>
      <c r="AN145" s="2">
        <v>3.0869578304755754</v>
      </c>
      <c r="AO145" s="2">
        <v>2.5532222666246609</v>
      </c>
      <c r="AP145" s="2">
        <v>2.2095073868731028</v>
      </c>
      <c r="AQ145" s="2">
        <v>2.2844867190203684</v>
      </c>
      <c r="AR145" s="2">
        <v>2.0236361004910934</v>
      </c>
      <c r="AS145" s="2">
        <v>2.1064914313992862</v>
      </c>
      <c r="AT145" s="2">
        <v>1.9900278771587889</v>
      </c>
      <c r="AU145" s="2">
        <v>1.9495600877159061</v>
      </c>
      <c r="AV145" s="2">
        <v>1.7764838538058501</v>
      </c>
      <c r="AW145" s="2">
        <v>1.7034742271108021</v>
      </c>
      <c r="AX145" s="2">
        <v>1.4919164695314058</v>
      </c>
      <c r="AY145" s="2">
        <v>1.2341616794335384</v>
      </c>
      <c r="AZ145" s="2">
        <v>0</v>
      </c>
    </row>
    <row r="146" spans="1:52">
      <c r="A146" t="s">
        <v>135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</row>
    <row r="147" spans="1:52">
      <c r="A147" t="s">
        <v>143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3.2947311457909305</v>
      </c>
      <c r="AB147" s="2">
        <v>3.246877379230749</v>
      </c>
      <c r="AC147" s="2">
        <v>3.310119370212449</v>
      </c>
      <c r="AD147" s="2">
        <v>3.3552469290751445</v>
      </c>
      <c r="AE147" s="2">
        <v>3.0534764795312164</v>
      </c>
      <c r="AF147" s="2">
        <v>2.9974487059385484</v>
      </c>
      <c r="AG147" s="2">
        <v>3.6741362549981256</v>
      </c>
      <c r="AH147" s="2">
        <v>3.5459155781529978</v>
      </c>
      <c r="AI147" s="2">
        <v>3.4263999106895215</v>
      </c>
      <c r="AJ147" s="2">
        <v>2.9024620863939492</v>
      </c>
      <c r="AK147" s="2">
        <v>2.722024425893641</v>
      </c>
      <c r="AL147" s="2">
        <v>2.2441219715981431</v>
      </c>
      <c r="AM147" s="2">
        <v>2.116514328346971</v>
      </c>
      <c r="AN147" s="2">
        <v>2.0643825175878003</v>
      </c>
      <c r="AO147" s="2">
        <v>2.0055991098966741</v>
      </c>
      <c r="AP147" s="2">
        <v>2.0794009855267208</v>
      </c>
      <c r="AQ147" s="2">
        <v>2.0191583362485912</v>
      </c>
      <c r="AR147" s="2">
        <v>2.0532640290010251</v>
      </c>
      <c r="AS147" s="2">
        <v>1.8757358576210366</v>
      </c>
      <c r="AT147" s="2">
        <v>1.7473215959825412</v>
      </c>
      <c r="AU147" s="2">
        <v>1.6449116113760163</v>
      </c>
      <c r="AV147" s="2">
        <v>1.6961584666519809</v>
      </c>
      <c r="AW147" s="2">
        <v>1.6338471092550149</v>
      </c>
      <c r="AX147" s="2">
        <v>1.5257423162719403</v>
      </c>
      <c r="AY147" s="2">
        <v>1.616523999752435</v>
      </c>
      <c r="AZ147" s="2">
        <v>0</v>
      </c>
    </row>
    <row r="148" spans="1:52">
      <c r="A148" t="s">
        <v>137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0.78130155121528011</v>
      </c>
      <c r="AN148" s="2">
        <v>0.75493479808991659</v>
      </c>
      <c r="AO148" s="2">
        <v>0.77324332905488524</v>
      </c>
      <c r="AP148" s="2">
        <v>0.76856739071241653</v>
      </c>
      <c r="AQ148" s="2">
        <v>0.77690354587691468</v>
      </c>
      <c r="AR148" s="2">
        <v>0.80327185488051822</v>
      </c>
      <c r="AS148" s="2">
        <v>0.81715294306171193</v>
      </c>
      <c r="AT148" s="2">
        <v>0.82067789706041039</v>
      </c>
      <c r="AU148" s="2">
        <v>0.76414862741753498</v>
      </c>
      <c r="AV148" s="2">
        <v>0.79403360929090638</v>
      </c>
      <c r="AW148" s="2">
        <v>0.63930253304037032</v>
      </c>
      <c r="AX148" s="2">
        <v>0</v>
      </c>
      <c r="AY148" s="2">
        <v>0</v>
      </c>
      <c r="AZ148" s="2">
        <v>0</v>
      </c>
    </row>
    <row r="149" spans="1:52">
      <c r="A149" t="s">
        <v>148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</row>
    <row r="150" spans="1:52">
      <c r="A150" t="s">
        <v>134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0.19023413235538617</v>
      </c>
      <c r="N150" s="2">
        <v>0.20221547835913381</v>
      </c>
      <c r="O150" s="2">
        <v>0.21966047873554168</v>
      </c>
      <c r="P150" s="2">
        <v>0.23018306587501189</v>
      </c>
      <c r="Q150" s="2">
        <v>0.22244035473806001</v>
      </c>
      <c r="R150" s="2">
        <v>0.22052196871769075</v>
      </c>
      <c r="S150" s="2">
        <v>0.23265847830488218</v>
      </c>
      <c r="T150" s="2">
        <v>0.23978204376377443</v>
      </c>
      <c r="U150" s="2">
        <v>0.24686321670944605</v>
      </c>
      <c r="V150" s="2">
        <v>0.24245297123137705</v>
      </c>
      <c r="W150" s="2">
        <v>0.24867977024126439</v>
      </c>
      <c r="X150" s="2">
        <v>0.23642709868446221</v>
      </c>
      <c r="Y150" s="2">
        <v>0.24947700885487756</v>
      </c>
      <c r="Z150" s="2">
        <v>0.24672483884548807</v>
      </c>
      <c r="AA150" s="2">
        <v>0.2363475414866528</v>
      </c>
      <c r="AB150" s="2">
        <v>0.22526422297984461</v>
      </c>
      <c r="AC150" s="2">
        <v>0.23691480869424764</v>
      </c>
      <c r="AD150" s="2">
        <v>0.22601115862847163</v>
      </c>
      <c r="AE150" s="2">
        <v>0.241231149892879</v>
      </c>
      <c r="AF150" s="2">
        <v>0.23680200492929393</v>
      </c>
      <c r="AG150" s="2">
        <v>0.23341478939127461</v>
      </c>
      <c r="AH150" s="2">
        <v>0.25871642715467086</v>
      </c>
      <c r="AI150" s="2">
        <v>0.27144661650989099</v>
      </c>
      <c r="AJ150" s="2">
        <v>0.26477403752494461</v>
      </c>
      <c r="AK150" s="2">
        <v>0.27997570820345691</v>
      </c>
      <c r="AL150" s="2">
        <v>0.26351316967051402</v>
      </c>
      <c r="AM150" s="2">
        <v>0.27810703309569562</v>
      </c>
      <c r="AN150" s="2">
        <v>0.26360231738961765</v>
      </c>
      <c r="AO150" s="2">
        <v>0.27973480810449186</v>
      </c>
      <c r="AP150" s="2">
        <v>0.27655922061817934</v>
      </c>
      <c r="AQ150" s="2">
        <v>0.27375649598837831</v>
      </c>
      <c r="AR150" s="2">
        <v>0.26914339665882681</v>
      </c>
      <c r="AS150" s="2">
        <v>0.25184812392434036</v>
      </c>
      <c r="AT150" s="2">
        <v>0.26494101165753187</v>
      </c>
      <c r="AU150" s="2">
        <v>0.2769296843914209</v>
      </c>
      <c r="AV150" s="2">
        <v>0.26177567995268569</v>
      </c>
      <c r="AW150" s="2">
        <v>0.27469988496076569</v>
      </c>
      <c r="AX150" s="2">
        <v>0.27143833995305067</v>
      </c>
      <c r="AY150" s="2">
        <v>0.26103567723595217</v>
      </c>
      <c r="AZ150" s="2">
        <v>0</v>
      </c>
    </row>
    <row r="151" spans="1:52">
      <c r="A151" t="s">
        <v>155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2.7293440192622711</v>
      </c>
      <c r="W151" s="2">
        <v>2.5349692861670978</v>
      </c>
      <c r="X151" s="2">
        <v>2.7228215224379331</v>
      </c>
      <c r="Y151" s="2">
        <v>3.1952874568168572</v>
      </c>
      <c r="Z151" s="2">
        <v>3.3710719345741182</v>
      </c>
      <c r="AA151" s="2">
        <v>3.3228027311147361</v>
      </c>
      <c r="AB151" s="2">
        <v>3.3655403552915533</v>
      </c>
      <c r="AC151" s="2">
        <v>2.9046043529652441</v>
      </c>
      <c r="AD151" s="2">
        <v>2.6523605383700048</v>
      </c>
      <c r="AE151" s="2">
        <v>2.4641823571880614</v>
      </c>
      <c r="AF151" s="2">
        <v>2.3697357789847215</v>
      </c>
      <c r="AG151" s="2">
        <v>2.2485039953502106</v>
      </c>
      <c r="AH151" s="2">
        <v>2.399662145152734</v>
      </c>
      <c r="AI151" s="2">
        <v>2.2517786428723028</v>
      </c>
      <c r="AJ151" s="2">
        <v>2.1312970196278576</v>
      </c>
      <c r="AK151" s="2">
        <v>2.1203828605500532</v>
      </c>
      <c r="AL151" s="2">
        <v>2.0111166608273296</v>
      </c>
      <c r="AM151" s="2">
        <v>1.878602046219374</v>
      </c>
      <c r="AN151" s="2">
        <v>1.7126039032363136</v>
      </c>
      <c r="AO151" s="2">
        <v>1.6152537937331382</v>
      </c>
      <c r="AP151" s="2">
        <v>1.6881861172255659</v>
      </c>
      <c r="AQ151" s="2">
        <v>1.5873327522525396</v>
      </c>
      <c r="AR151" s="2">
        <v>1.477767609227741</v>
      </c>
      <c r="AS151" s="2">
        <v>1.4698884814534672</v>
      </c>
      <c r="AT151" s="2">
        <v>1.415224652210594</v>
      </c>
      <c r="AU151" s="2">
        <v>1.3235922330156971</v>
      </c>
      <c r="AV151" s="2">
        <v>1.2541396434188989</v>
      </c>
      <c r="AW151" s="2">
        <v>1.235057005080203</v>
      </c>
      <c r="AX151" s="2">
        <v>1.1751494048853932</v>
      </c>
      <c r="AY151" s="2">
        <v>1.1483405059583778</v>
      </c>
      <c r="AZ151" s="2">
        <v>0</v>
      </c>
    </row>
    <row r="152" spans="1:52">
      <c r="A152" t="s">
        <v>142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</row>
    <row r="153" spans="1:52">
      <c r="A153" t="s">
        <v>156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0.23255924169258591</v>
      </c>
      <c r="AH153" s="2">
        <v>0.23423953840465395</v>
      </c>
      <c r="AI153" s="2">
        <v>0.26142929187218672</v>
      </c>
      <c r="AJ153" s="2">
        <v>0.26584180452431555</v>
      </c>
      <c r="AK153" s="2">
        <v>0.2763008184442054</v>
      </c>
      <c r="AL153" s="2">
        <v>0.28883488441586558</v>
      </c>
      <c r="AM153" s="2">
        <v>0.28319614556209222</v>
      </c>
      <c r="AN153" s="2">
        <v>0.28477399268614784</v>
      </c>
      <c r="AO153" s="2">
        <v>0.26386937414800549</v>
      </c>
      <c r="AP153" s="2">
        <v>0.26065104884792628</v>
      </c>
      <c r="AQ153" s="2">
        <v>0.29024641925982853</v>
      </c>
      <c r="AR153" s="2">
        <v>0.28198786274521342</v>
      </c>
      <c r="AS153" s="2">
        <v>0.28866496525171548</v>
      </c>
      <c r="AT153" s="2">
        <v>0.2883967121557382</v>
      </c>
      <c r="AU153" s="2">
        <v>0.28968561558187134</v>
      </c>
      <c r="AV153" s="2">
        <v>0.28885762654598207</v>
      </c>
      <c r="AW153" s="2">
        <v>0.28728426003972751</v>
      </c>
      <c r="AX153" s="2">
        <v>0.31447810178981983</v>
      </c>
      <c r="AY153" s="2">
        <v>0.29473047611875236</v>
      </c>
      <c r="AZ153" s="2">
        <v>0</v>
      </c>
    </row>
    <row r="154" spans="1:52">
      <c r="A154" t="s">
        <v>165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</row>
    <row r="155" spans="1:52">
      <c r="A155" t="s">
        <v>164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2.1385523114514804</v>
      </c>
      <c r="N155" s="2">
        <v>2.1310200857333745</v>
      </c>
      <c r="O155" s="2">
        <v>2.2063535413160515</v>
      </c>
      <c r="P155" s="2">
        <v>2.1168179007461365</v>
      </c>
      <c r="Q155" s="2">
        <v>2.1257546926249984</v>
      </c>
      <c r="R155" s="2">
        <v>2.0731181756710946</v>
      </c>
      <c r="S155" s="2">
        <v>2.0636798556099767</v>
      </c>
      <c r="T155" s="2">
        <v>2.020555699892733</v>
      </c>
      <c r="U155" s="2">
        <v>2.039893731843613</v>
      </c>
      <c r="V155" s="2">
        <v>2.1454928363396317</v>
      </c>
      <c r="W155" s="2">
        <v>2.0144218458727652</v>
      </c>
      <c r="X155" s="2">
        <v>1.9946347625658793</v>
      </c>
      <c r="Y155" s="2">
        <v>2.1233723889709846</v>
      </c>
      <c r="Z155" s="2">
        <v>1.9847669349306865</v>
      </c>
      <c r="AA155" s="2">
        <v>1.8870145113951602</v>
      </c>
      <c r="AB155" s="2">
        <v>1.8652062056279297</v>
      </c>
      <c r="AC155" s="2">
        <v>1.8683962534028411</v>
      </c>
      <c r="AD155" s="2">
        <v>1.7754643819490619</v>
      </c>
      <c r="AE155" s="2">
        <v>1.724375529837425</v>
      </c>
      <c r="AF155" s="2">
        <v>1.7148293529048091</v>
      </c>
      <c r="AG155" s="2">
        <v>1.6643811509700843</v>
      </c>
      <c r="AH155" s="2">
        <v>1.6376815166599707</v>
      </c>
      <c r="AI155" s="2">
        <v>1.6186086168748961</v>
      </c>
      <c r="AJ155" s="2">
        <v>1.5487783147698879</v>
      </c>
      <c r="AK155" s="2">
        <v>1.543984886384143</v>
      </c>
      <c r="AL155" s="2">
        <v>1.5011264394366022</v>
      </c>
      <c r="AM155" s="2">
        <v>1.4751854075798487</v>
      </c>
      <c r="AN155" s="2">
        <v>1.4691916391569395</v>
      </c>
      <c r="AO155" s="2">
        <v>1.4845258913059685</v>
      </c>
      <c r="AP155" s="2">
        <v>1.4756721557730414</v>
      </c>
      <c r="AQ155" s="2">
        <v>1.4544345984032665</v>
      </c>
      <c r="AR155" s="2">
        <v>1.4687960479998541</v>
      </c>
      <c r="AS155" s="2">
        <v>1.4530238631569459</v>
      </c>
      <c r="AT155" s="2">
        <v>1.4080314884211658</v>
      </c>
      <c r="AU155" s="2">
        <v>1.4067783729551591</v>
      </c>
      <c r="AV155" s="2">
        <v>1.3590350277800396</v>
      </c>
      <c r="AW155" s="2">
        <v>1.3390425464339455</v>
      </c>
      <c r="AX155" s="2">
        <v>1.3037958005778623</v>
      </c>
      <c r="AY155" s="2">
        <v>1.2957496394249544</v>
      </c>
      <c r="AZ155" s="2">
        <v>0</v>
      </c>
    </row>
    <row r="156" spans="1:52">
      <c r="A156" t="s">
        <v>162</v>
      </c>
      <c r="B156" s="2">
        <v>0.21321370412728435</v>
      </c>
      <c r="C156" s="2">
        <v>0.22168122987230096</v>
      </c>
      <c r="D156" s="2">
        <v>0.23308323235927111</v>
      </c>
      <c r="E156" s="2">
        <v>0.24852171258970718</v>
      </c>
      <c r="F156" s="2">
        <v>0.24089749667979424</v>
      </c>
      <c r="G156" s="2">
        <v>0.23858151293163232</v>
      </c>
      <c r="H156" s="2">
        <v>0.2458702568432907</v>
      </c>
      <c r="I156" s="2">
        <v>0.25044858617155907</v>
      </c>
      <c r="J156" s="2">
        <v>0.26190785405776401</v>
      </c>
      <c r="K156" s="2">
        <v>0.27513432421314737</v>
      </c>
      <c r="L156" s="2">
        <v>0.29512603999658032</v>
      </c>
      <c r="M156" s="2">
        <v>0.29308165204418946</v>
      </c>
      <c r="N156" s="2">
        <v>0.32820343124810791</v>
      </c>
      <c r="O156" s="2">
        <v>0.32941582625203164</v>
      </c>
      <c r="P156" s="2">
        <v>0.31073267511946923</v>
      </c>
      <c r="Q156" s="2">
        <v>0.30042566728195824</v>
      </c>
      <c r="R156" s="2">
        <v>0.31734492534729264</v>
      </c>
      <c r="S156" s="2">
        <v>0.30115418144009343</v>
      </c>
      <c r="T156" s="2">
        <v>0.3027557532272302</v>
      </c>
      <c r="U156" s="2">
        <v>0.31201494436653654</v>
      </c>
      <c r="V156" s="2">
        <v>0.28458352937255971</v>
      </c>
      <c r="W156" s="2">
        <v>0.27106589779455925</v>
      </c>
      <c r="X156" s="2">
        <v>0.24445534321314594</v>
      </c>
      <c r="Y156" s="2">
        <v>0.24998830186951126</v>
      </c>
      <c r="Z156" s="2">
        <v>0.25662767934153863</v>
      </c>
      <c r="AA156" s="2">
        <v>0.25356777641219158</v>
      </c>
      <c r="AB156" s="2">
        <v>0.25594322194325714</v>
      </c>
      <c r="AC156" s="2">
        <v>0.2568101785098354</v>
      </c>
      <c r="AD156" s="2">
        <v>0.24608486784557682</v>
      </c>
      <c r="AE156" s="2">
        <v>0.2372370975289497</v>
      </c>
      <c r="AF156" s="2">
        <v>0.23296231884351584</v>
      </c>
      <c r="AG156" s="2">
        <v>0.24014224946561569</v>
      </c>
      <c r="AH156" s="2">
        <v>0.23268618974835498</v>
      </c>
      <c r="AI156" s="2">
        <v>0.23175297291479371</v>
      </c>
      <c r="AJ156" s="2">
        <v>0.22649985209369278</v>
      </c>
      <c r="AK156" s="2">
        <v>0.22402285968312699</v>
      </c>
      <c r="AL156" s="2">
        <v>0.22486033737198002</v>
      </c>
      <c r="AM156" s="2">
        <v>0.20992990271085929</v>
      </c>
      <c r="AN156" s="2">
        <v>0.20415120767463327</v>
      </c>
      <c r="AO156" s="2">
        <v>0.19288102157117831</v>
      </c>
      <c r="AP156" s="2">
        <v>0.1901521676356589</v>
      </c>
      <c r="AQ156" s="2">
        <v>0.19265278121602536</v>
      </c>
      <c r="AR156" s="2">
        <v>0.19273878428131294</v>
      </c>
      <c r="AS156" s="2">
        <v>0.19794083589511519</v>
      </c>
      <c r="AT156" s="2">
        <v>0.19625286157732397</v>
      </c>
      <c r="AU156" s="2">
        <v>0.19170715877488348</v>
      </c>
      <c r="AV156" s="2">
        <v>0.18072290178717135</v>
      </c>
      <c r="AW156" s="2">
        <v>0.17960861556100072</v>
      </c>
      <c r="AX156" s="2">
        <v>0.17687154426575893</v>
      </c>
      <c r="AY156" s="2">
        <v>0.1801865180527476</v>
      </c>
      <c r="AZ156" s="2">
        <v>0.18887514345584699</v>
      </c>
    </row>
    <row r="157" spans="1:52">
      <c r="A157" t="s">
        <v>7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</row>
    <row r="158" spans="1:52">
      <c r="A158" t="s">
        <v>157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</row>
    <row r="159" spans="1:52">
      <c r="A159" t="s">
        <v>167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0.30913599407489223</v>
      </c>
      <c r="T159" s="2">
        <v>0.29932636757809278</v>
      </c>
      <c r="U159" s="2">
        <v>0.2734425093070238</v>
      </c>
      <c r="V159" s="2">
        <v>0.2768196655310598</v>
      </c>
      <c r="W159" s="2">
        <v>0.26253517029956525</v>
      </c>
      <c r="X159" s="2">
        <v>0.27868289579012728</v>
      </c>
      <c r="Y159" s="2">
        <v>0.28056066871413876</v>
      </c>
      <c r="Z159" s="2">
        <v>0.28472622463972447</v>
      </c>
      <c r="AA159" s="2">
        <v>0.30151826300117307</v>
      </c>
      <c r="AB159" s="2">
        <v>0.29613298426478135</v>
      </c>
      <c r="AC159" s="2">
        <v>0.29324594460678521</v>
      </c>
      <c r="AD159" s="2">
        <v>0.30782393399075159</v>
      </c>
      <c r="AE159" s="2">
        <v>0.32808629449322457</v>
      </c>
      <c r="AF159" s="2">
        <v>0.3312675665983697</v>
      </c>
      <c r="AG159" s="2">
        <v>0.34606564200997064</v>
      </c>
      <c r="AH159" s="2">
        <v>0.34982000537808305</v>
      </c>
      <c r="AI159" s="2">
        <v>0.34704043035591092</v>
      </c>
      <c r="AJ159" s="2">
        <v>0.33671498796631277</v>
      </c>
      <c r="AK159" s="2">
        <v>0.33073762993009553</v>
      </c>
      <c r="AL159" s="2">
        <v>0.33284989478307792</v>
      </c>
      <c r="AM159" s="2">
        <v>0.33985210772269919</v>
      </c>
      <c r="AN159" s="2">
        <v>0.33216379152686198</v>
      </c>
      <c r="AO159" s="2">
        <v>0.3271222756193552</v>
      </c>
      <c r="AP159" s="2">
        <v>0.32596881735069866</v>
      </c>
      <c r="AQ159" s="2">
        <v>0.31465677598407049</v>
      </c>
      <c r="AR159" s="2">
        <v>0.3060677136686118</v>
      </c>
      <c r="AS159" s="2">
        <v>0.28860250556738198</v>
      </c>
      <c r="AT159" s="2">
        <v>0.27837747467310175</v>
      </c>
      <c r="AU159" s="2">
        <v>0.26395429753913624</v>
      </c>
      <c r="AV159" s="2">
        <v>0.26655677760202245</v>
      </c>
      <c r="AW159" s="2">
        <v>0.25978970295150217</v>
      </c>
      <c r="AX159" s="2">
        <v>0.26930126909535057</v>
      </c>
      <c r="AY159" s="2">
        <v>0.27285776379365873</v>
      </c>
      <c r="AZ159" s="2">
        <v>0</v>
      </c>
    </row>
    <row r="160" spans="1:52">
      <c r="A160" t="s">
        <v>161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0.38448761506600582</v>
      </c>
      <c r="N160" s="2">
        <v>0.38475909150856169</v>
      </c>
      <c r="O160" s="2">
        <v>0.39395153947126704</v>
      </c>
      <c r="P160" s="2">
        <v>0.36090205103367617</v>
      </c>
      <c r="Q160" s="2">
        <v>0.37277514395471106</v>
      </c>
      <c r="R160" s="2">
        <v>0.3784703085736833</v>
      </c>
      <c r="S160" s="2">
        <v>0.382680817249686</v>
      </c>
      <c r="T160" s="2">
        <v>0.3998986778497583</v>
      </c>
      <c r="U160" s="2">
        <v>0.46838728798311868</v>
      </c>
      <c r="V160" s="2">
        <v>0.47421351807352369</v>
      </c>
      <c r="W160" s="2">
        <v>0.4609544583962728</v>
      </c>
      <c r="X160" s="2">
        <v>0.47230382939556376</v>
      </c>
      <c r="Y160" s="2">
        <v>0.46934215616647418</v>
      </c>
      <c r="Z160" s="2">
        <v>0.53251084192311271</v>
      </c>
      <c r="AA160" s="2">
        <v>0.58089155080296118</v>
      </c>
      <c r="AB160" s="2">
        <v>0.59217322060975164</v>
      </c>
      <c r="AC160" s="2">
        <v>0.6012070599647128</v>
      </c>
      <c r="AD160" s="2">
        <v>0.67211024780339845</v>
      </c>
      <c r="AE160" s="2">
        <v>0.72312305086460915</v>
      </c>
      <c r="AF160" s="2">
        <v>0.74195051895697417</v>
      </c>
      <c r="AG160" s="2">
        <v>0.76756041888796678</v>
      </c>
      <c r="AH160" s="2">
        <v>0.79258575248419505</v>
      </c>
      <c r="AI160" s="2">
        <v>0.78829959949287198</v>
      </c>
      <c r="AJ160" s="2">
        <v>0.77640452832307461</v>
      </c>
      <c r="AK160" s="2">
        <v>0.75891223249343109</v>
      </c>
      <c r="AL160" s="2">
        <v>0.73746296540730027</v>
      </c>
      <c r="AM160" s="2">
        <v>0.74727877288030975</v>
      </c>
      <c r="AN160" s="2">
        <v>0.71370468243546958</v>
      </c>
      <c r="AO160" s="2">
        <v>0.69754187827143177</v>
      </c>
      <c r="AP160" s="2">
        <v>0.69087106722453551</v>
      </c>
      <c r="AQ160" s="2">
        <v>0.68280986084199879</v>
      </c>
      <c r="AR160" s="2">
        <v>0.70678843359365018</v>
      </c>
      <c r="AS160" s="2">
        <v>0.74188385170512505</v>
      </c>
      <c r="AT160" s="2">
        <v>0.74401813929684613</v>
      </c>
      <c r="AU160" s="2">
        <v>0.72191577872809509</v>
      </c>
      <c r="AV160" s="2">
        <v>0.7047617061709972</v>
      </c>
      <c r="AW160" s="2">
        <v>0.60222082372957575</v>
      </c>
      <c r="AX160" s="2">
        <v>0.57781040835960384</v>
      </c>
      <c r="AY160" s="2">
        <v>0.60453165303990974</v>
      </c>
      <c r="AZ160" s="2">
        <v>0</v>
      </c>
    </row>
    <row r="161" spans="1:52">
      <c r="A161" t="s">
        <v>158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</row>
    <row r="162" spans="1:52">
      <c r="A162" t="s">
        <v>160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1.5952633024588798</v>
      </c>
      <c r="N162" s="2">
        <v>1.5960645444567387</v>
      </c>
      <c r="O162" s="2">
        <v>1.5797843156064999</v>
      </c>
      <c r="P162" s="2">
        <v>1.4639249892343624</v>
      </c>
      <c r="Q162" s="2">
        <v>1.6083777261775942</v>
      </c>
      <c r="R162" s="2">
        <v>1.5484800109617491</v>
      </c>
      <c r="S162" s="2">
        <v>1.5352519148531423</v>
      </c>
      <c r="T162" s="2">
        <v>1.704606367137993</v>
      </c>
      <c r="U162" s="2">
        <v>1.6612049138766261</v>
      </c>
      <c r="V162" s="2">
        <v>1.6679431442849078</v>
      </c>
      <c r="W162" s="2">
        <v>2.0079116364025307</v>
      </c>
      <c r="X162" s="2">
        <v>2.1106681002105332</v>
      </c>
      <c r="Y162" s="2">
        <v>2.2936126199868778</v>
      </c>
      <c r="Z162" s="2">
        <v>2.4206666633767799</v>
      </c>
      <c r="AA162" s="2">
        <v>2.2788010695553149</v>
      </c>
      <c r="AB162" s="2">
        <v>2.2488882629589702</v>
      </c>
      <c r="AC162" s="2">
        <v>2.3562223624400285</v>
      </c>
      <c r="AD162" s="2">
        <v>2.2150222072544108</v>
      </c>
      <c r="AE162" s="2">
        <v>2.1384547709804469</v>
      </c>
      <c r="AF162" s="2">
        <v>2.0179183769773847</v>
      </c>
      <c r="AG162" s="2">
        <v>2.0152099822754996</v>
      </c>
      <c r="AH162" s="2">
        <v>2.0499037066010839</v>
      </c>
      <c r="AI162" s="2">
        <v>2.0410425813423929</v>
      </c>
      <c r="AJ162" s="2">
        <v>1.9856641184788208</v>
      </c>
      <c r="AK162" s="2">
        <v>2.0231824650582966</v>
      </c>
      <c r="AL162" s="2">
        <v>2.0074486370203122</v>
      </c>
      <c r="AM162" s="2">
        <v>1.9902998728702237</v>
      </c>
      <c r="AN162" s="2">
        <v>1.9063863668052079</v>
      </c>
      <c r="AO162" s="2">
        <v>2.0049083590214645</v>
      </c>
      <c r="AP162" s="2">
        <v>1.9532083261879483</v>
      </c>
      <c r="AQ162" s="2">
        <v>1.9612933137600057</v>
      </c>
      <c r="AR162" s="2">
        <v>2.0086158541655852</v>
      </c>
      <c r="AS162" s="2">
        <v>1.8554894517674474</v>
      </c>
      <c r="AT162" s="2">
        <v>1.7199893772191366</v>
      </c>
      <c r="AU162" s="2">
        <v>1.6832782908864001</v>
      </c>
      <c r="AV162" s="2">
        <v>1.5992832017998637</v>
      </c>
      <c r="AW162" s="2">
        <v>1.5133092641730199</v>
      </c>
      <c r="AX162" s="2">
        <v>1.494650956601949</v>
      </c>
      <c r="AY162" s="2">
        <v>1.3638503236631359</v>
      </c>
      <c r="AZ162" s="2">
        <v>0</v>
      </c>
    </row>
    <row r="163" spans="1:52">
      <c r="A163" t="s">
        <v>166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</row>
    <row r="164" spans="1:52">
      <c r="A164" t="s">
        <v>159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</row>
    <row r="165" spans="1:52">
      <c r="A165" t="s">
        <v>118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</row>
    <row r="166" spans="1:52">
      <c r="A166" t="s">
        <v>145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</row>
    <row r="167" spans="1:52">
      <c r="A167" t="s">
        <v>163</v>
      </c>
      <c r="B167" s="2">
        <v>0.17822442241041911</v>
      </c>
      <c r="C167" s="2">
        <v>0.17183203797206428</v>
      </c>
      <c r="D167" s="2">
        <v>0.17842511211433404</v>
      </c>
      <c r="E167" s="2">
        <v>0.18427587752913796</v>
      </c>
      <c r="F167" s="2">
        <v>0.18791351860486499</v>
      </c>
      <c r="G167" s="2">
        <v>0.19689713061455011</v>
      </c>
      <c r="H167" s="2">
        <v>0.20407165068606489</v>
      </c>
      <c r="I167" s="2">
        <v>0.20121698118363551</v>
      </c>
      <c r="J167" s="2">
        <v>0.21514815202037463</v>
      </c>
      <c r="K167" s="2">
        <v>0.21712828615022567</v>
      </c>
      <c r="L167" s="2">
        <v>0.22946685897782154</v>
      </c>
      <c r="M167" s="2">
        <v>0.21811125934218351</v>
      </c>
      <c r="N167" s="2">
        <v>0.21423451940211058</v>
      </c>
      <c r="O167" s="2">
        <v>0.21265786622803934</v>
      </c>
      <c r="P167" s="2">
        <v>0.20454179439979167</v>
      </c>
      <c r="Q167" s="2">
        <v>0.19963574729513395</v>
      </c>
      <c r="R167" s="2">
        <v>0.20570349972988203</v>
      </c>
      <c r="S167" s="2">
        <v>0.20327036548526009</v>
      </c>
      <c r="T167" s="2">
        <v>0.21107673791675824</v>
      </c>
      <c r="U167" s="2">
        <v>0.20795030426127031</v>
      </c>
      <c r="V167" s="2">
        <v>0.20076743153984253</v>
      </c>
      <c r="W167" s="2">
        <v>0.1949945575798202</v>
      </c>
      <c r="X167" s="2">
        <v>0.18873483076325281</v>
      </c>
      <c r="Y167" s="2">
        <v>0.18936863776773036</v>
      </c>
      <c r="Z167" s="2">
        <v>0.18923424917738746</v>
      </c>
      <c r="AA167" s="2">
        <v>0.18567325633147092</v>
      </c>
      <c r="AB167" s="2">
        <v>0.18690469267734955</v>
      </c>
      <c r="AC167" s="2">
        <v>0.18531319864607956</v>
      </c>
      <c r="AD167" s="2">
        <v>0.17809765243188788</v>
      </c>
      <c r="AE167" s="2">
        <v>0.18315980787058034</v>
      </c>
      <c r="AF167" s="2">
        <v>0.17956021208914938</v>
      </c>
      <c r="AG167" s="2">
        <v>0.17988286709395471</v>
      </c>
      <c r="AH167" s="2">
        <v>0.17659237672833974</v>
      </c>
      <c r="AI167" s="2">
        <v>0.18288812051472492</v>
      </c>
      <c r="AJ167" s="2">
        <v>0.17036873453501364</v>
      </c>
      <c r="AK167" s="2">
        <v>0.1667721594864886</v>
      </c>
      <c r="AL167" s="2">
        <v>0.15378617849810161</v>
      </c>
      <c r="AM167" s="2">
        <v>0.15478544236465075</v>
      </c>
      <c r="AN167" s="2">
        <v>0.15707755787877181</v>
      </c>
      <c r="AO167" s="2">
        <v>0.16143486577422908</v>
      </c>
      <c r="AP167" s="2">
        <v>0.15370074068221129</v>
      </c>
      <c r="AQ167" s="2">
        <v>0.15519426806306469</v>
      </c>
      <c r="AR167" s="2">
        <v>0.14301551087157152</v>
      </c>
      <c r="AS167" s="2">
        <v>0.15364735914361904</v>
      </c>
      <c r="AT167" s="2">
        <v>0.14456252713070761</v>
      </c>
      <c r="AU167" s="2">
        <v>0.14260803152417917</v>
      </c>
      <c r="AV167" s="2">
        <v>0.14104144328619422</v>
      </c>
      <c r="AW167" s="2">
        <v>0.13958916615078878</v>
      </c>
      <c r="AX167" s="2">
        <v>0.15095197633066931</v>
      </c>
      <c r="AY167" s="2">
        <v>0.14550843372233374</v>
      </c>
      <c r="AZ167" s="2">
        <v>0.15829676594817749</v>
      </c>
    </row>
    <row r="168" spans="1:52">
      <c r="A168" t="s">
        <v>168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7.1708886833439553E-2</v>
      </c>
      <c r="N168" s="2">
        <v>2.5057128541061624E-2</v>
      </c>
      <c r="O168" s="2">
        <v>3.2440386556925882E-2</v>
      </c>
      <c r="P168" s="2">
        <v>4.489982906349517E-2</v>
      </c>
      <c r="Q168" s="2">
        <v>5.7832738395002838E-2</v>
      </c>
      <c r="R168" s="2">
        <v>7.5852874444217858E-2</v>
      </c>
      <c r="S168" s="2">
        <v>0.14809040139347884</v>
      </c>
      <c r="T168" s="2">
        <v>0.11470298942606187</v>
      </c>
      <c r="U168" s="2">
        <v>0.16685708939784788</v>
      </c>
      <c r="V168" s="2">
        <v>0.21459937042963292</v>
      </c>
      <c r="W168" s="2">
        <v>0.156268536129966</v>
      </c>
      <c r="X168" s="2">
        <v>0.21236228768391091</v>
      </c>
      <c r="Y168" s="2">
        <v>0.16763478809785007</v>
      </c>
      <c r="Z168" s="2">
        <v>0.23597445251780272</v>
      </c>
      <c r="AA168" s="2">
        <v>0.19429928316030023</v>
      </c>
      <c r="AB168" s="2">
        <v>0.17937929619040574</v>
      </c>
      <c r="AC168" s="2">
        <v>0.21394510484388407</v>
      </c>
      <c r="AD168" s="2">
        <v>0.19485707567686242</v>
      </c>
      <c r="AE168" s="2">
        <v>0.20245582533750522</v>
      </c>
      <c r="AF168" s="2">
        <v>0.33337714080501918</v>
      </c>
      <c r="AG168" s="2">
        <v>0.43519620922296437</v>
      </c>
      <c r="AH168" s="2">
        <v>0.38935827205104223</v>
      </c>
      <c r="AI168" s="2">
        <v>0.39477563593938403</v>
      </c>
      <c r="AJ168" s="2">
        <v>0.38391602744192566</v>
      </c>
      <c r="AK168" s="2">
        <v>0.38345338316545025</v>
      </c>
      <c r="AL168" s="2">
        <v>0.36295615371851503</v>
      </c>
      <c r="AM168" s="2">
        <v>0.3675301484708734</v>
      </c>
      <c r="AN168" s="2">
        <v>0.36115513358709678</v>
      </c>
      <c r="AO168" s="2">
        <v>0.37534339906542957</v>
      </c>
      <c r="AP168" s="2">
        <v>0.41553259690235278</v>
      </c>
      <c r="AQ168" s="2">
        <v>0.40293902616865374</v>
      </c>
      <c r="AR168" s="2">
        <v>0.4125961133723044</v>
      </c>
      <c r="AS168" s="2">
        <v>0.43442699102584698</v>
      </c>
      <c r="AT168" s="2">
        <v>0.43266273863731664</v>
      </c>
      <c r="AU168" s="2">
        <v>0.46105592614614893</v>
      </c>
      <c r="AV168" s="2">
        <v>0.55447685773288058</v>
      </c>
      <c r="AW168" s="2">
        <v>0.55472076999103681</v>
      </c>
      <c r="AX168" s="2">
        <v>0.54765450539383231</v>
      </c>
      <c r="AY168" s="2">
        <v>0.49626109868275781</v>
      </c>
      <c r="AZ168" s="2">
        <v>0</v>
      </c>
    </row>
    <row r="169" spans="1:52">
      <c r="A169" t="s">
        <v>174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0.98107941047816249</v>
      </c>
      <c r="N169" s="2">
        <v>0.99939656201421845</v>
      </c>
      <c r="O169" s="2">
        <v>0.97981434787369948</v>
      </c>
      <c r="P169" s="2">
        <v>1.0006802030169504</v>
      </c>
      <c r="Q169" s="2">
        <v>1.0052690152789632</v>
      </c>
      <c r="R169" s="2">
        <v>0.96793732822985235</v>
      </c>
      <c r="S169" s="2">
        <v>0.97331139040228887</v>
      </c>
      <c r="T169" s="2">
        <v>0.93455088790528529</v>
      </c>
      <c r="U169" s="2">
        <v>0.95144551295208246</v>
      </c>
      <c r="V169" s="2">
        <v>0.9087415289633004</v>
      </c>
      <c r="W169" s="2">
        <v>0.89824340973079453</v>
      </c>
      <c r="X169" s="2">
        <v>0.89617752007588891</v>
      </c>
      <c r="Y169" s="2">
        <v>0.88269182079982944</v>
      </c>
      <c r="Z169" s="2">
        <v>0.86979624972336445</v>
      </c>
      <c r="AA169" s="2">
        <v>0.8512764316601219</v>
      </c>
      <c r="AB169" s="2">
        <v>0.84186159904299918</v>
      </c>
      <c r="AC169" s="2">
        <v>0.86921913147814078</v>
      </c>
      <c r="AD169" s="2">
        <v>0.84639305164262313</v>
      </c>
      <c r="AE169" s="2">
        <v>0.85376179095243332</v>
      </c>
      <c r="AF169" s="2">
        <v>0.85230373647978575</v>
      </c>
      <c r="AG169" s="2">
        <v>0.8363224612057345</v>
      </c>
      <c r="AH169" s="2">
        <v>0.82465579169454284</v>
      </c>
      <c r="AI169" s="2">
        <v>0.85240786255061229</v>
      </c>
      <c r="AJ169" s="2">
        <v>0.85498988812969201</v>
      </c>
      <c r="AK169" s="2">
        <v>0.85039950093963779</v>
      </c>
      <c r="AL169" s="2">
        <v>0.84944204764893283</v>
      </c>
      <c r="AM169" s="2">
        <v>0.86173118132394366</v>
      </c>
      <c r="AN169" s="2">
        <v>0.85653510628623208</v>
      </c>
      <c r="AO169" s="2">
        <v>0.87098443227316003</v>
      </c>
      <c r="AP169" s="2">
        <v>0.85899665867312791</v>
      </c>
      <c r="AQ169" s="2">
        <v>0.85821577741050292</v>
      </c>
      <c r="AR169" s="2">
        <v>0.8414019581330392</v>
      </c>
      <c r="AS169" s="2">
        <v>0.84166909903545672</v>
      </c>
      <c r="AT169" s="2">
        <v>0.83932025896015439</v>
      </c>
      <c r="AU169" s="2">
        <v>0.80730001021755649</v>
      </c>
      <c r="AV169" s="2">
        <v>0.79399248196023242</v>
      </c>
      <c r="AW169" s="2">
        <v>0.79523376787171784</v>
      </c>
      <c r="AX169" s="2">
        <v>0.76951019174348489</v>
      </c>
      <c r="AY169" s="2">
        <v>0.76742807874298635</v>
      </c>
      <c r="AZ169" s="2">
        <v>0</v>
      </c>
    </row>
    <row r="170" spans="1:52">
      <c r="A170" t="s">
        <v>181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</row>
    <row r="171" spans="1:52">
      <c r="A171" t="s">
        <v>179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</row>
    <row r="172" spans="1:52">
      <c r="A172" t="s">
        <v>169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0.36747631238611306</v>
      </c>
      <c r="N172" s="2">
        <v>0.38837075920164016</v>
      </c>
      <c r="O172" s="2">
        <v>0.40422309374344545</v>
      </c>
      <c r="P172" s="2">
        <v>0.38885788045562325</v>
      </c>
      <c r="Q172" s="2">
        <v>0.32269517625008887</v>
      </c>
      <c r="R172" s="2">
        <v>0.31208427906032887</v>
      </c>
      <c r="S172" s="2">
        <v>0.30823654796095334</v>
      </c>
      <c r="T172" s="2">
        <v>0.27373648235665704</v>
      </c>
      <c r="U172" s="2">
        <v>0.27833964344998402</v>
      </c>
      <c r="V172" s="2">
        <v>0.22384649089152953</v>
      </c>
      <c r="W172" s="2">
        <v>0.21936822469221412</v>
      </c>
      <c r="X172" s="2">
        <v>0.22892598687521037</v>
      </c>
      <c r="Y172" s="2">
        <v>0.25510551877914539</v>
      </c>
      <c r="Z172" s="2">
        <v>0.2285697254828411</v>
      </c>
      <c r="AA172" s="2">
        <v>0.20852092513534382</v>
      </c>
      <c r="AB172" s="2">
        <v>0.20428265533442408</v>
      </c>
      <c r="AC172" s="2">
        <v>0.22343298551461813</v>
      </c>
      <c r="AD172" s="2">
        <v>0.23981499436618939</v>
      </c>
      <c r="AE172" s="2">
        <v>0.22237180258135886</v>
      </c>
      <c r="AF172" s="2">
        <v>0.20555615574629174</v>
      </c>
      <c r="AG172" s="2">
        <v>0.20249133138132325</v>
      </c>
      <c r="AH172" s="2">
        <v>0.21497015772385353</v>
      </c>
      <c r="AI172" s="2">
        <v>0.20703005033795513</v>
      </c>
      <c r="AJ172" s="2">
        <v>0.21162862349204875</v>
      </c>
      <c r="AK172" s="2">
        <v>0.20950724826965822</v>
      </c>
      <c r="AL172" s="2">
        <v>0.21780449281554556</v>
      </c>
      <c r="AM172" s="2">
        <v>0.21549659939273863</v>
      </c>
      <c r="AN172" s="2">
        <v>0.23009896765118004</v>
      </c>
      <c r="AO172" s="2">
        <v>0.21989902578570988</v>
      </c>
      <c r="AP172" s="2">
        <v>0.21700185017856374</v>
      </c>
      <c r="AQ172" s="2">
        <v>0.23045565286700753</v>
      </c>
      <c r="AR172" s="2">
        <v>0.20779573051786754</v>
      </c>
      <c r="AS172" s="2">
        <v>0.19963885254873859</v>
      </c>
      <c r="AT172" s="2">
        <v>0.18488216396102469</v>
      </c>
      <c r="AU172" s="2">
        <v>0.17729851533450908</v>
      </c>
      <c r="AV172" s="2">
        <v>0.18056463918268628</v>
      </c>
      <c r="AW172" s="2">
        <v>0.15479458439423605</v>
      </c>
      <c r="AX172" s="2">
        <v>0.14494004501960273</v>
      </c>
      <c r="AY172" s="2">
        <v>0.15660589896367466</v>
      </c>
      <c r="AZ172" s="2">
        <v>0</v>
      </c>
    </row>
    <row r="173" spans="1:52">
      <c r="A173" t="s">
        <v>172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</row>
    <row r="174" spans="1:52">
      <c r="A174" t="s">
        <v>182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0.67349704892495166</v>
      </c>
      <c r="N174" s="2">
        <v>0.64906941655840289</v>
      </c>
      <c r="O174" s="2">
        <v>0.6553458325064131</v>
      </c>
      <c r="P174" s="2">
        <v>0.60050013995270612</v>
      </c>
      <c r="Q174" s="2">
        <v>0.55247097713819981</v>
      </c>
      <c r="R174" s="2">
        <v>0.54892024339514611</v>
      </c>
      <c r="S174" s="2">
        <v>0.53800718194713448</v>
      </c>
      <c r="T174" s="2">
        <v>0.53921087504903631</v>
      </c>
      <c r="U174" s="2">
        <v>0.4923797799811917</v>
      </c>
      <c r="V174" s="2">
        <v>0.46228404411438029</v>
      </c>
      <c r="W174" s="2">
        <v>0.42657935532988284</v>
      </c>
      <c r="X174" s="2">
        <v>0.45380865612938209</v>
      </c>
      <c r="Y174" s="2">
        <v>0.47832598400988346</v>
      </c>
      <c r="Z174" s="2">
        <v>0.47392252968105575</v>
      </c>
      <c r="AA174" s="2">
        <v>0.46548239187462803</v>
      </c>
      <c r="AB174" s="2">
        <v>0.4859588059591432</v>
      </c>
      <c r="AC174" s="2">
        <v>0.53878939794553893</v>
      </c>
      <c r="AD174" s="2">
        <v>0.54155303055320969</v>
      </c>
      <c r="AE174" s="2">
        <v>0.55002392125410671</v>
      </c>
      <c r="AF174" s="2">
        <v>0.51827244323109445</v>
      </c>
      <c r="AG174" s="2">
        <v>0.52226068125711811</v>
      </c>
      <c r="AH174" s="2">
        <v>0.50262728763729325</v>
      </c>
      <c r="AI174" s="2">
        <v>0.50252514418453587</v>
      </c>
      <c r="AJ174" s="2">
        <v>0.52951180074558413</v>
      </c>
      <c r="AK174" s="2">
        <v>0.54979915296271809</v>
      </c>
      <c r="AL174" s="2">
        <v>0.56021501133504392</v>
      </c>
      <c r="AM174" s="2">
        <v>0.59160450436747858</v>
      </c>
      <c r="AN174" s="2">
        <v>0.58051406084022805</v>
      </c>
      <c r="AO174" s="2">
        <v>0.56221759152950179</v>
      </c>
      <c r="AP174" s="2">
        <v>0.54449401750293447</v>
      </c>
      <c r="AQ174" s="2">
        <v>0.54295973968657341</v>
      </c>
      <c r="AR174" s="2">
        <v>0.5385605236604134</v>
      </c>
      <c r="AS174" s="2">
        <v>0.52928358126918884</v>
      </c>
      <c r="AT174" s="2">
        <v>0.51340867427768211</v>
      </c>
      <c r="AU174" s="2">
        <v>0.51209611832412505</v>
      </c>
      <c r="AV174" s="2">
        <v>0.50172081064677021</v>
      </c>
      <c r="AW174" s="2">
        <v>0.48443620746045346</v>
      </c>
      <c r="AX174" s="2">
        <v>0.47403736943214086</v>
      </c>
      <c r="AY174" s="2">
        <v>0.52254788378218198</v>
      </c>
      <c r="AZ174" s="2">
        <v>0</v>
      </c>
    </row>
    <row r="175" spans="1:52">
      <c r="A175" t="s">
        <v>170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0.32011510459925996</v>
      </c>
      <c r="N175" s="2">
        <v>0.31126058192651052</v>
      </c>
      <c r="O175" s="2">
        <v>0.30770212906868005</v>
      </c>
      <c r="P175" s="2">
        <v>0.29795785547884335</v>
      </c>
      <c r="Q175" s="2">
        <v>0.296552037707208</v>
      </c>
      <c r="R175" s="2">
        <v>0.29538794191205298</v>
      </c>
      <c r="S175" s="2">
        <v>0.30486390681106362</v>
      </c>
      <c r="T175" s="2">
        <v>0.29507540720663128</v>
      </c>
      <c r="U175" s="2">
        <v>0.27793860337145726</v>
      </c>
      <c r="V175" s="2">
        <v>0.28797816455924757</v>
      </c>
      <c r="W175" s="2">
        <v>0.27035073176861518</v>
      </c>
      <c r="X175" s="2">
        <v>0.27688888367965497</v>
      </c>
      <c r="Y175" s="2">
        <v>0.28866500453476257</v>
      </c>
      <c r="Z175" s="2">
        <v>0.2811232797068331</v>
      </c>
      <c r="AA175" s="2">
        <v>0.26632810975334076</v>
      </c>
      <c r="AB175" s="2">
        <v>0.24659402629954391</v>
      </c>
      <c r="AC175" s="2">
        <v>0.23443247288076691</v>
      </c>
      <c r="AD175" s="2">
        <v>0.2525398731626306</v>
      </c>
      <c r="AE175" s="2">
        <v>0.2639647531516463</v>
      </c>
      <c r="AF175" s="2">
        <v>0.26972106088958553</v>
      </c>
      <c r="AG175" s="2">
        <v>0.25897340397830143</v>
      </c>
      <c r="AH175" s="2">
        <v>0.2529455498607342</v>
      </c>
      <c r="AI175" s="2">
        <v>0.2577478294711667</v>
      </c>
      <c r="AJ175" s="2">
        <v>0.23665847356527517</v>
      </c>
      <c r="AK175" s="2">
        <v>0.23278311738904497</v>
      </c>
      <c r="AL175" s="2">
        <v>0.23386459699609666</v>
      </c>
      <c r="AM175" s="2">
        <v>0.21183587632624604</v>
      </c>
      <c r="AN175" s="2">
        <v>0.22429811184301734</v>
      </c>
      <c r="AO175" s="2">
        <v>0.2367920671981103</v>
      </c>
      <c r="AP175" s="2">
        <v>0.22934091732231396</v>
      </c>
      <c r="AQ175" s="2">
        <v>0.22086099044614288</v>
      </c>
      <c r="AR175" s="2">
        <v>0.2116986810558264</v>
      </c>
      <c r="AS175" s="2">
        <v>0.19943934462059437</v>
      </c>
      <c r="AT175" s="2">
        <v>0.2102123884947065</v>
      </c>
      <c r="AU175" s="2">
        <v>0.208546919517516</v>
      </c>
      <c r="AV175" s="2">
        <v>0.18791466498972512</v>
      </c>
      <c r="AW175" s="2">
        <v>0.18670025646680211</v>
      </c>
      <c r="AX175" s="2">
        <v>0.17844483579061607</v>
      </c>
      <c r="AY175" s="2">
        <v>0.18622842585781579</v>
      </c>
      <c r="AZ175" s="2">
        <v>0</v>
      </c>
    </row>
    <row r="176" spans="1:52">
      <c r="A176" t="s">
        <v>173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0.50790471792528324</v>
      </c>
      <c r="N176" s="2">
        <v>0.48384871431447679</v>
      </c>
      <c r="O176" s="2">
        <v>0.49401380514348986</v>
      </c>
      <c r="P176" s="2">
        <v>0.47749102970110724</v>
      </c>
      <c r="Q176" s="2">
        <v>0.47955839672786166</v>
      </c>
      <c r="R176" s="2">
        <v>0.46220619701361693</v>
      </c>
      <c r="S176" s="2">
        <v>0.45563566426801005</v>
      </c>
      <c r="T176" s="2">
        <v>0.44049186728112444</v>
      </c>
      <c r="U176" s="2">
        <v>0.4413543767017345</v>
      </c>
      <c r="V176" s="2">
        <v>0.44004835148801291</v>
      </c>
      <c r="W176" s="2">
        <v>0.4275127177080793</v>
      </c>
      <c r="X176" s="2">
        <v>0.42351768904520698</v>
      </c>
      <c r="Y176" s="2">
        <v>0.45099061257383682</v>
      </c>
      <c r="Z176" s="2">
        <v>0.43786506365550282</v>
      </c>
      <c r="AA176" s="2">
        <v>0.4951886237626808</v>
      </c>
      <c r="AB176" s="2">
        <v>0.48048200700429178</v>
      </c>
      <c r="AC176" s="2">
        <v>0.48199438807998002</v>
      </c>
      <c r="AD176" s="2">
        <v>0.47629912872873686</v>
      </c>
      <c r="AE176" s="2">
        <v>0.47178084557246719</v>
      </c>
      <c r="AF176" s="2">
        <v>0.47287159079135055</v>
      </c>
      <c r="AG176" s="2">
        <v>0.47540721743298503</v>
      </c>
      <c r="AH176" s="2">
        <v>0.49574011596642842</v>
      </c>
      <c r="AI176" s="2">
        <v>0.48576228720180431</v>
      </c>
      <c r="AJ176" s="2">
        <v>0.49820799613802108</v>
      </c>
      <c r="AK176" s="2">
        <v>0.49965355288103552</v>
      </c>
      <c r="AL176" s="2">
        <v>0.48921988677519729</v>
      </c>
      <c r="AM176" s="2">
        <v>0.48959295161099214</v>
      </c>
      <c r="AN176" s="2">
        <v>0.50577098455868164</v>
      </c>
      <c r="AO176" s="2">
        <v>0.50313257727197047</v>
      </c>
      <c r="AP176" s="2">
        <v>0.49889486072423517</v>
      </c>
      <c r="AQ176" s="2">
        <v>0.4651244780442278</v>
      </c>
      <c r="AR176" s="2">
        <v>0.45481493918052135</v>
      </c>
      <c r="AS176" s="2">
        <v>0.43420831591511805</v>
      </c>
      <c r="AT176" s="2">
        <v>0.40455104726151137</v>
      </c>
      <c r="AU176" s="2">
        <v>0.38635613605672181</v>
      </c>
      <c r="AV176" s="2">
        <v>0.36402141805401522</v>
      </c>
      <c r="AW176" s="2">
        <v>0.33522094447187134</v>
      </c>
      <c r="AX176" s="2">
        <v>0.3342002887510519</v>
      </c>
      <c r="AY176" s="2">
        <v>0.32404191505845226</v>
      </c>
      <c r="AZ176" s="2">
        <v>0</v>
      </c>
    </row>
    <row r="177" spans="1:52">
      <c r="A177" t="s">
        <v>177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</row>
    <row r="178" spans="1:52">
      <c r="A178" t="s">
        <v>175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0.87250797525044999</v>
      </c>
      <c r="AG178" s="2">
        <v>0.91923260251937344</v>
      </c>
      <c r="AH178" s="2">
        <v>0.87497815040468485</v>
      </c>
      <c r="AI178" s="2">
        <v>0.86384207727531459</v>
      </c>
      <c r="AJ178" s="2">
        <v>0.78183433667586533</v>
      </c>
      <c r="AK178" s="2">
        <v>0.75590405364580593</v>
      </c>
      <c r="AL178" s="2">
        <v>0.74015060028938184</v>
      </c>
      <c r="AM178" s="2">
        <v>0.68199378507046438</v>
      </c>
      <c r="AN178" s="2">
        <v>0.60756638544209407</v>
      </c>
      <c r="AO178" s="2">
        <v>0.56603277477237435</v>
      </c>
      <c r="AP178" s="2">
        <v>0.52030583025749022</v>
      </c>
      <c r="AQ178" s="2">
        <v>0.51766652148483472</v>
      </c>
      <c r="AR178" s="2">
        <v>0.50531010694031198</v>
      </c>
      <c r="AS178" s="2">
        <v>0.49881431990355052</v>
      </c>
      <c r="AT178" s="2">
        <v>0.47489008785106002</v>
      </c>
      <c r="AU178" s="2">
        <v>0.46335704903969699</v>
      </c>
      <c r="AV178" s="2">
        <v>0.45817932092284952</v>
      </c>
      <c r="AW178" s="2">
        <v>0.42761972195865788</v>
      </c>
      <c r="AX178" s="2">
        <v>0.41171883352230509</v>
      </c>
      <c r="AY178" s="2">
        <v>0.38908262250524095</v>
      </c>
      <c r="AZ178" s="2">
        <v>0.40507698589726676</v>
      </c>
    </row>
    <row r="179" spans="1:52">
      <c r="A179" t="s">
        <v>180</v>
      </c>
      <c r="B179" s="2">
        <v>0.14223715117298388</v>
      </c>
      <c r="C179" s="2">
        <v>0.1475319730191369</v>
      </c>
      <c r="D179" s="2">
        <v>0.13836160064469374</v>
      </c>
      <c r="E179" s="2">
        <v>0.14269451220349894</v>
      </c>
      <c r="F179" s="2">
        <v>0.13950556259756922</v>
      </c>
      <c r="G179" s="2">
        <v>0.13893451074460367</v>
      </c>
      <c r="H179" s="2">
        <v>0.13575384046496569</v>
      </c>
      <c r="I179" s="2">
        <v>0.13510437219033467</v>
      </c>
      <c r="J179" s="2">
        <v>0.12623855042485313</v>
      </c>
      <c r="K179" s="2">
        <v>0.14292855219396669</v>
      </c>
      <c r="L179" s="2">
        <v>0.1439967313704425</v>
      </c>
      <c r="M179" s="2">
        <v>0.14706760536412214</v>
      </c>
      <c r="N179" s="2">
        <v>0.13954524903987006</v>
      </c>
      <c r="O179" s="2">
        <v>0.13454804624977465</v>
      </c>
      <c r="P179" s="2">
        <v>0.13920678778198717</v>
      </c>
      <c r="Q179" s="2">
        <v>0.15502261778110804</v>
      </c>
      <c r="R179" s="2">
        <v>0.15396275830949657</v>
      </c>
      <c r="S179" s="2">
        <v>0.14279337629354663</v>
      </c>
      <c r="T179" s="2">
        <v>0.1522464461392786</v>
      </c>
      <c r="U179" s="2">
        <v>0.15860581683215166</v>
      </c>
      <c r="V179" s="2">
        <v>0.15702749377045683</v>
      </c>
      <c r="W179" s="2">
        <v>0.15343826044484088</v>
      </c>
      <c r="X179" s="2">
        <v>0.16807793816058914</v>
      </c>
      <c r="Y179" s="2">
        <v>0.16895720478101992</v>
      </c>
      <c r="Z179" s="2">
        <v>0.1725457116930913</v>
      </c>
      <c r="AA179" s="2">
        <v>0.16497028242666845</v>
      </c>
      <c r="AB179" s="2">
        <v>0.1751682550714013</v>
      </c>
      <c r="AC179" s="2">
        <v>0.1690735000292361</v>
      </c>
      <c r="AD179" s="2">
        <v>0.1645220468597062</v>
      </c>
      <c r="AE179" s="2">
        <v>0.18714004997669709</v>
      </c>
      <c r="AF179" s="2">
        <v>0.19114891106329332</v>
      </c>
      <c r="AG179" s="2">
        <v>0.18540920253433935</v>
      </c>
      <c r="AH179" s="2">
        <v>0.19507865567923224</v>
      </c>
      <c r="AI179" s="2">
        <v>0.19625796611396321</v>
      </c>
      <c r="AJ179" s="2">
        <v>0.19950710692953838</v>
      </c>
      <c r="AK179" s="2">
        <v>0.21209963007495874</v>
      </c>
      <c r="AL179" s="2">
        <v>0.20286784125041282</v>
      </c>
      <c r="AM179" s="2">
        <v>0.20468300210987864</v>
      </c>
      <c r="AN179" s="2">
        <v>0.21057750331712485</v>
      </c>
      <c r="AO179" s="2">
        <v>0.21716915727958838</v>
      </c>
      <c r="AP179" s="2">
        <v>0.2103414047027535</v>
      </c>
      <c r="AQ179" s="2">
        <v>0.2074515586768689</v>
      </c>
      <c r="AR179" s="2">
        <v>0.21425118521043324</v>
      </c>
      <c r="AS179" s="2">
        <v>0.21040149240398592</v>
      </c>
      <c r="AT179" s="2">
        <v>0.21295765008693321</v>
      </c>
      <c r="AU179" s="2">
        <v>0.21652538606798452</v>
      </c>
      <c r="AV179" s="2">
        <v>0.19917004620148596</v>
      </c>
      <c r="AW179" s="2">
        <v>0.19932025175830087</v>
      </c>
      <c r="AX179" s="2">
        <v>0.1924725546790679</v>
      </c>
      <c r="AY179" s="2">
        <v>0.1955250752037124</v>
      </c>
      <c r="AZ179" s="2">
        <v>0.18825666703691335</v>
      </c>
    </row>
    <row r="180" spans="1:52">
      <c r="A180" t="s">
        <v>178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</row>
    <row r="181" spans="1:52">
      <c r="A181" t="s">
        <v>183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0.59992568879301866</v>
      </c>
      <c r="AQ181" s="2">
        <v>0.659588247894631</v>
      </c>
      <c r="AR181" s="2">
        <v>0.63144762412821254</v>
      </c>
      <c r="AS181" s="2">
        <v>0.66865804948836738</v>
      </c>
      <c r="AT181" s="2">
        <v>0.68641513364039264</v>
      </c>
      <c r="AU181" s="2">
        <v>0.63774778154838985</v>
      </c>
      <c r="AV181" s="2">
        <v>0.60005404406378604</v>
      </c>
      <c r="AW181" s="2">
        <v>0.57000271075611786</v>
      </c>
      <c r="AX181" s="2">
        <v>0.46197280000719626</v>
      </c>
      <c r="AY181" s="2">
        <v>0.43944420976434084</v>
      </c>
      <c r="AZ181" s="2">
        <v>0</v>
      </c>
    </row>
    <row r="182" spans="1:52">
      <c r="A182" t="s">
        <v>184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</row>
    <row r="183" spans="1:52">
      <c r="A183" t="s">
        <v>185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1.5930353239513295</v>
      </c>
      <c r="W183" s="2">
        <v>1.5694336336306884</v>
      </c>
      <c r="X183" s="2">
        <v>1.5094800226754583</v>
      </c>
      <c r="Y183" s="2">
        <v>1.4340748718662382</v>
      </c>
      <c r="Z183" s="2">
        <v>1.3425180400564101</v>
      </c>
      <c r="AA183" s="2">
        <v>1.3482672210536208</v>
      </c>
      <c r="AB183" s="2">
        <v>1.3520412216560778</v>
      </c>
      <c r="AC183" s="2">
        <v>1.3975472618347775</v>
      </c>
      <c r="AD183" s="2">
        <v>1.4140344411198587</v>
      </c>
      <c r="AE183" s="2">
        <v>1.4846665774894043</v>
      </c>
      <c r="AF183" s="2">
        <v>1.4151991168241898</v>
      </c>
      <c r="AG183" s="2">
        <v>1.3398291516236605</v>
      </c>
      <c r="AH183" s="2">
        <v>1.3389173364868217</v>
      </c>
      <c r="AI183" s="2">
        <v>1.2811140443962017</v>
      </c>
      <c r="AJ183" s="2">
        <v>1.1616310525398195</v>
      </c>
      <c r="AK183" s="2">
        <v>1.1716538942027843</v>
      </c>
      <c r="AL183" s="2">
        <v>1.1549097200508007</v>
      </c>
      <c r="AM183" s="2">
        <v>1.1565952829608712</v>
      </c>
      <c r="AN183" s="2">
        <v>1.1064339949587374</v>
      </c>
      <c r="AO183" s="2">
        <v>0.99473293672878904</v>
      </c>
      <c r="AP183" s="2">
        <v>0.9766393034503188</v>
      </c>
      <c r="AQ183" s="2">
        <v>0.9351378253399053</v>
      </c>
      <c r="AR183" s="2">
        <v>0.92143133179485415</v>
      </c>
      <c r="AS183" s="2">
        <v>0.9069433394129075</v>
      </c>
      <c r="AT183" s="2">
        <v>0.8240490524453099</v>
      </c>
      <c r="AU183" s="2">
        <v>0.78194774277135604</v>
      </c>
      <c r="AV183" s="2">
        <v>0.75361096360848256</v>
      </c>
      <c r="AW183" s="2">
        <v>0.70528091364322076</v>
      </c>
      <c r="AX183" s="2">
        <v>0.64407894964676482</v>
      </c>
      <c r="AY183" s="2">
        <v>0.61443574145709901</v>
      </c>
      <c r="AZ183" s="2">
        <v>0</v>
      </c>
    </row>
    <row r="184" spans="1:52">
      <c r="A184" t="s">
        <v>187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2.2454966759056081</v>
      </c>
      <c r="AF184" s="2">
        <v>2.2783364496744802</v>
      </c>
      <c r="AG184" s="2">
        <v>2.3774094315786893</v>
      </c>
      <c r="AH184" s="2">
        <v>2.5406684806266</v>
      </c>
      <c r="AI184" s="2">
        <v>2.6263535472166284</v>
      </c>
      <c r="AJ184" s="2">
        <v>2.6270961239166266</v>
      </c>
      <c r="AK184" s="2">
        <v>2.6558979208806481</v>
      </c>
      <c r="AL184" s="2">
        <v>2.7266841735472074</v>
      </c>
      <c r="AM184" s="2">
        <v>2.5690865030074361</v>
      </c>
      <c r="AN184" s="2">
        <v>2.6496485701155845</v>
      </c>
      <c r="AO184" s="2">
        <v>2.5793776454292616</v>
      </c>
      <c r="AP184" s="2">
        <v>2.384460415813896</v>
      </c>
      <c r="AQ184" s="2">
        <v>2.2936567448226008</v>
      </c>
      <c r="AR184" s="2">
        <v>2.1795787215697975</v>
      </c>
      <c r="AS184" s="2">
        <v>2.1038292219025561</v>
      </c>
      <c r="AT184" s="2">
        <v>1.9692622219868257</v>
      </c>
      <c r="AU184" s="2">
        <v>1.8635765350364206</v>
      </c>
      <c r="AV184" s="2">
        <v>1.7732180838384752</v>
      </c>
      <c r="AW184" s="2">
        <v>1.6384461562113504</v>
      </c>
      <c r="AX184" s="2">
        <v>1.5935316917241849</v>
      </c>
      <c r="AY184" s="2">
        <v>1.6242405209182702</v>
      </c>
      <c r="AZ184" s="2">
        <v>0</v>
      </c>
    </row>
    <row r="185" spans="1:52">
      <c r="A185" t="s">
        <v>188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</row>
    <row r="186" spans="1:52">
      <c r="A186" t="s">
        <v>204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</row>
    <row r="187" spans="1:52">
      <c r="A187" t="s">
        <v>195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</row>
    <row r="188" spans="1:52">
      <c r="A188" t="s">
        <v>117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8.5065940791312578E-2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0.17900770619643708</v>
      </c>
      <c r="AU188" s="2">
        <v>0.17618650708031286</v>
      </c>
      <c r="AV188" s="2">
        <v>0.16699192913020636</v>
      </c>
      <c r="AW188" s="2">
        <v>0.16440571019531752</v>
      </c>
      <c r="AX188" s="2">
        <v>0</v>
      </c>
      <c r="AY188" s="2">
        <v>0</v>
      </c>
      <c r="AZ188" s="2">
        <v>0</v>
      </c>
    </row>
    <row r="189" spans="1:52">
      <c r="A189" t="s">
        <v>125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0.10550390599497496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0.15784974343734381</v>
      </c>
      <c r="AU189" s="2">
        <v>0.15506885316527444</v>
      </c>
      <c r="AV189" s="2">
        <v>0.14168937316220145</v>
      </c>
      <c r="AW189" s="2">
        <v>0.15064349169627161</v>
      </c>
      <c r="AX189" s="2">
        <v>0</v>
      </c>
      <c r="AY189" s="2">
        <v>0</v>
      </c>
      <c r="AZ189" s="2">
        <v>0</v>
      </c>
    </row>
    <row r="190" spans="1:52">
      <c r="A190" t="s">
        <v>176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</row>
    <row r="191" spans="1:52">
      <c r="A191" t="s">
        <v>231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0.10087763056690963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0.14240744083000992</v>
      </c>
      <c r="AU191" s="2">
        <v>0.14155350310791706</v>
      </c>
      <c r="AV191" s="2">
        <v>0.1350243397126073</v>
      </c>
      <c r="AW191" s="2">
        <v>0.13037124898401387</v>
      </c>
      <c r="AX191" s="2">
        <v>0</v>
      </c>
      <c r="AY191" s="2">
        <v>0</v>
      </c>
      <c r="AZ191" s="2">
        <v>0</v>
      </c>
    </row>
    <row r="192" spans="1:52">
      <c r="A192" t="s">
        <v>238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0.22490375560971632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0.18573719149756784</v>
      </c>
      <c r="AU192" s="2">
        <v>0.18152825829348693</v>
      </c>
      <c r="AV192" s="2">
        <v>0.17799060074118586</v>
      </c>
      <c r="AW192" s="2">
        <v>0.17008231568495677</v>
      </c>
      <c r="AX192" s="2">
        <v>0</v>
      </c>
      <c r="AY192" s="2">
        <v>0</v>
      </c>
      <c r="AZ192" s="2">
        <v>0</v>
      </c>
    </row>
    <row r="193" spans="1:52">
      <c r="A193" t="s">
        <v>200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</row>
    <row r="194" spans="1:52">
      <c r="A194" t="s">
        <v>189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0.13918995938457007</v>
      </c>
      <c r="N194" s="2">
        <v>9.5748519333040447E-2</v>
      </c>
      <c r="O194" s="2">
        <v>8.8197649548964543E-2</v>
      </c>
      <c r="P194" s="2">
        <v>7.7406158020450463E-2</v>
      </c>
      <c r="Q194" s="2">
        <v>7.9703711702127283E-2</v>
      </c>
      <c r="R194" s="2">
        <v>8.1989896835492432E-2</v>
      </c>
      <c r="S194" s="2">
        <v>8.557789754408783E-2</v>
      </c>
      <c r="T194" s="2">
        <v>0.12997494654562225</v>
      </c>
      <c r="U194" s="2">
        <v>0.1555597686721972</v>
      </c>
      <c r="V194" s="2">
        <v>0.20231410055626461</v>
      </c>
      <c r="W194" s="2">
        <v>0.26289143298382095</v>
      </c>
      <c r="X194" s="2">
        <v>0.33137602473526384</v>
      </c>
      <c r="Y194" s="2">
        <v>0.3947500009205383</v>
      </c>
      <c r="Z194" s="2">
        <v>0.35913530580623598</v>
      </c>
      <c r="AA194" s="2">
        <v>0.37774142029454411</v>
      </c>
      <c r="AB194" s="2">
        <v>0.35906920659068881</v>
      </c>
      <c r="AC194" s="2">
        <v>0.44703107758789173</v>
      </c>
      <c r="AD194" s="2">
        <v>0.47287644998894429</v>
      </c>
      <c r="AE194" s="2">
        <v>0.47262818412760144</v>
      </c>
      <c r="AF194" s="2">
        <v>0.41462816642780981</v>
      </c>
      <c r="AG194" s="2">
        <v>0.44258685399109848</v>
      </c>
      <c r="AH194" s="2">
        <v>0.48156754546797986</v>
      </c>
      <c r="AI194" s="2">
        <v>0.4919864264088521</v>
      </c>
      <c r="AJ194" s="2">
        <v>0.522216584058948</v>
      </c>
      <c r="AK194" s="2">
        <v>0.52738943488124013</v>
      </c>
      <c r="AL194" s="2">
        <v>0.54233800454255465</v>
      </c>
      <c r="AM194" s="2">
        <v>0.50672280834669114</v>
      </c>
      <c r="AN194" s="2">
        <v>0.52351961647127765</v>
      </c>
      <c r="AO194" s="2">
        <v>0.53773987626341146</v>
      </c>
      <c r="AP194" s="2">
        <v>0.53769796359949784</v>
      </c>
      <c r="AQ194" s="2">
        <v>0.56291211484980896</v>
      </c>
      <c r="AR194" s="2">
        <v>0.61646490586647684</v>
      </c>
      <c r="AS194" s="2">
        <v>0.59429347047632952</v>
      </c>
      <c r="AT194" s="2">
        <v>0.66838578658670666</v>
      </c>
      <c r="AU194" s="2">
        <v>0.64130254696157596</v>
      </c>
      <c r="AV194" s="2">
        <v>0.67580650680651422</v>
      </c>
      <c r="AW194" s="2">
        <v>0.60338873491443989</v>
      </c>
      <c r="AX194" s="2">
        <v>0.61894379731255211</v>
      </c>
      <c r="AY194" s="2">
        <v>0.63312377486877758</v>
      </c>
      <c r="AZ194" s="2">
        <v>0</v>
      </c>
    </row>
    <row r="195" spans="1:52">
      <c r="A195" t="s">
        <v>201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0.5487573433714843</v>
      </c>
      <c r="N195" s="2">
        <v>0.52324631551400191</v>
      </c>
      <c r="O195" s="2">
        <v>0.58025560782908625</v>
      </c>
      <c r="P195" s="2">
        <v>0.57221694477886209</v>
      </c>
      <c r="Q195" s="2">
        <v>0.54496827609001164</v>
      </c>
      <c r="R195" s="2">
        <v>0.51128157284185205</v>
      </c>
      <c r="S195" s="2">
        <v>0.53872025536243462</v>
      </c>
      <c r="T195" s="2">
        <v>0.56222482275549068</v>
      </c>
      <c r="U195" s="2">
        <v>0.54934060416378983</v>
      </c>
      <c r="V195" s="2">
        <v>0.58183909777496789</v>
      </c>
      <c r="W195" s="2">
        <v>0.5498618551596659</v>
      </c>
      <c r="X195" s="2">
        <v>0.50504088302996974</v>
      </c>
      <c r="Y195" s="2">
        <v>0.53464908855833448</v>
      </c>
      <c r="Z195" s="2">
        <v>0.54236505831736381</v>
      </c>
      <c r="AA195" s="2">
        <v>0.50612222356456382</v>
      </c>
      <c r="AB195" s="2">
        <v>0.51360076088307494</v>
      </c>
      <c r="AC195" s="2">
        <v>0.51593715629295767</v>
      </c>
      <c r="AD195" s="2">
        <v>0.49353632156616495</v>
      </c>
      <c r="AE195" s="2">
        <v>0.47173136599798626</v>
      </c>
      <c r="AF195" s="2">
        <v>0.48693639347818202</v>
      </c>
      <c r="AG195" s="2">
        <v>0.47120255545627682</v>
      </c>
      <c r="AH195" s="2">
        <v>0.49473023709658609</v>
      </c>
      <c r="AI195" s="2">
        <v>0.4867172131695347</v>
      </c>
      <c r="AJ195" s="2">
        <v>0.48349328885499548</v>
      </c>
      <c r="AK195" s="2">
        <v>0.48596126292865732</v>
      </c>
      <c r="AL195" s="2">
        <v>0.48787924495915153</v>
      </c>
      <c r="AM195" s="2">
        <v>0.50164868085284076</v>
      </c>
      <c r="AN195" s="2">
        <v>0.5001948912471752</v>
      </c>
      <c r="AO195" s="2">
        <v>0.49585914457885788</v>
      </c>
      <c r="AP195" s="2">
        <v>0.51106515788389539</v>
      </c>
      <c r="AQ195" s="2">
        <v>0.52819692337177004</v>
      </c>
      <c r="AR195" s="2">
        <v>0.53284457604199587</v>
      </c>
      <c r="AS195" s="2">
        <v>0.48527728438900541</v>
      </c>
      <c r="AT195" s="2">
        <v>0.49035461285619963</v>
      </c>
      <c r="AU195" s="2">
        <v>0.47362479175632943</v>
      </c>
      <c r="AV195" s="2">
        <v>0.45570161114708591</v>
      </c>
      <c r="AW195" s="2">
        <v>0.44546429579388175</v>
      </c>
      <c r="AX195" s="2">
        <v>0.43674320979241144</v>
      </c>
      <c r="AY195" s="2">
        <v>0.43924936104965567</v>
      </c>
      <c r="AZ195" s="2">
        <v>0</v>
      </c>
    </row>
    <row r="196" spans="1:52">
      <c r="A196" t="s">
        <v>186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1.5823716600096696</v>
      </c>
      <c r="AF196" s="2">
        <v>1.766039200697709</v>
      </c>
      <c r="AG196" s="2">
        <v>1.667303514921221</v>
      </c>
      <c r="AH196" s="2">
        <v>2.0749396977853594</v>
      </c>
      <c r="AI196" s="2">
        <v>2.5353171040059022</v>
      </c>
      <c r="AJ196" s="2">
        <v>2.2733770849526778</v>
      </c>
      <c r="AK196" s="2">
        <v>2.4966018501770608</v>
      </c>
      <c r="AL196" s="2">
        <v>2.7486825995078323</v>
      </c>
      <c r="AM196" s="2">
        <v>2.6469239580076072</v>
      </c>
      <c r="AN196" s="2">
        <v>2.6018152619393962</v>
      </c>
      <c r="AO196" s="2">
        <v>2.1271159545018841</v>
      </c>
      <c r="AP196" s="2">
        <v>2.1886160304001563</v>
      </c>
      <c r="AQ196" s="2">
        <v>2.2698283631026235</v>
      </c>
      <c r="AR196" s="2">
        <v>2.3122712249377138</v>
      </c>
      <c r="AS196" s="2">
        <v>2.3548097777123167</v>
      </c>
      <c r="AT196" s="2">
        <v>2.349831085923114</v>
      </c>
      <c r="AU196" s="2">
        <v>2.0332840332270941</v>
      </c>
      <c r="AV196" s="2">
        <v>2.0879944448842345</v>
      </c>
      <c r="AW196" s="2">
        <v>1.9235016528977675</v>
      </c>
      <c r="AX196" s="2">
        <v>1.8901065836007482</v>
      </c>
      <c r="AY196" s="2">
        <v>1.6746868447855652</v>
      </c>
      <c r="AZ196" s="2">
        <v>0</v>
      </c>
    </row>
    <row r="197" spans="1:52">
      <c r="A197" t="s">
        <v>191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9.5121425561912332E-2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0.46036431487689211</v>
      </c>
      <c r="AU197" s="2">
        <v>0.38151112142042104</v>
      </c>
      <c r="AV197" s="2">
        <v>0.37544641693610575</v>
      </c>
      <c r="AW197" s="2">
        <v>0.28873193401213493</v>
      </c>
      <c r="AX197" s="2">
        <v>0</v>
      </c>
      <c r="AY197" s="2">
        <v>0</v>
      </c>
      <c r="AZ197" s="2">
        <v>0</v>
      </c>
    </row>
    <row r="198" spans="1:52">
      <c r="A198" t="s">
        <v>199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</row>
    <row r="199" spans="1:52">
      <c r="A199" t="s">
        <v>194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0.2534215008292805</v>
      </c>
      <c r="N199" s="2">
        <v>0.27627869919461545</v>
      </c>
      <c r="O199" s="2">
        <v>0.27637697472320472</v>
      </c>
      <c r="P199" s="2">
        <v>0.27734057009824586</v>
      </c>
      <c r="Q199" s="2">
        <v>0.24613177699717445</v>
      </c>
      <c r="R199" s="2">
        <v>0.23975136982535705</v>
      </c>
      <c r="S199" s="2">
        <v>0.23556461043441235</v>
      </c>
      <c r="T199" s="2">
        <v>0.27555725295722616</v>
      </c>
      <c r="U199" s="2">
        <v>0.24543763546895025</v>
      </c>
      <c r="V199" s="2">
        <v>0.2253594088174736</v>
      </c>
      <c r="W199" s="2">
        <v>0.21344011423622103</v>
      </c>
      <c r="X199" s="2">
        <v>0.19457663821331497</v>
      </c>
      <c r="Y199" s="2">
        <v>0.20062376163311604</v>
      </c>
      <c r="Z199" s="2">
        <v>0.21009585306152587</v>
      </c>
      <c r="AA199" s="2">
        <v>0.21325705227705291</v>
      </c>
      <c r="AB199" s="2">
        <v>0.22159874721914055</v>
      </c>
      <c r="AC199" s="2">
        <v>0.21302889860920524</v>
      </c>
      <c r="AD199" s="2">
        <v>0.21283776635064122</v>
      </c>
      <c r="AE199" s="2">
        <v>0.19319678425858539</v>
      </c>
      <c r="AF199" s="2">
        <v>0.23875742433203648</v>
      </c>
      <c r="AG199" s="2">
        <v>0.25174685772279509</v>
      </c>
      <c r="AH199" s="2">
        <v>0.26737089597775016</v>
      </c>
      <c r="AI199" s="2">
        <v>0.29492758101570121</v>
      </c>
      <c r="AJ199" s="2">
        <v>0.32465901706403028</v>
      </c>
      <c r="AK199" s="2">
        <v>0.25776752197231129</v>
      </c>
      <c r="AL199" s="2">
        <v>0.25280759829792904</v>
      </c>
      <c r="AM199" s="2">
        <v>0.26618059167203117</v>
      </c>
      <c r="AN199" s="2">
        <v>0.23879037593606009</v>
      </c>
      <c r="AO199" s="2">
        <v>0.20861157545846398</v>
      </c>
      <c r="AP199" s="2">
        <v>0.20064395094600271</v>
      </c>
      <c r="AQ199" s="2">
        <v>0.23141808268061656</v>
      </c>
      <c r="AR199" s="2">
        <v>0.21350466442114763</v>
      </c>
      <c r="AS199" s="2">
        <v>0.14885877523422589</v>
      </c>
      <c r="AT199" s="2">
        <v>0.17205323184785132</v>
      </c>
      <c r="AU199" s="2">
        <v>0.15358641574120768</v>
      </c>
      <c r="AV199" s="2">
        <v>0.14626583312018665</v>
      </c>
      <c r="AW199" s="2">
        <v>0.10922982009381091</v>
      </c>
      <c r="AX199" s="2">
        <v>0.11487322904886982</v>
      </c>
      <c r="AY199" s="2">
        <v>0.12803713903914121</v>
      </c>
      <c r="AZ199" s="2">
        <v>0</v>
      </c>
    </row>
    <row r="200" spans="1:52">
      <c r="A200" t="s">
        <v>198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0.79417557876285128</v>
      </c>
      <c r="AA200" s="2">
        <v>0.78880722094266098</v>
      </c>
      <c r="AB200" s="2">
        <v>0.75517503861644542</v>
      </c>
      <c r="AC200" s="2">
        <v>0.7588895039518595</v>
      </c>
      <c r="AD200" s="2">
        <v>0.75415177845661452</v>
      </c>
      <c r="AE200" s="2">
        <v>0.74457548256536443</v>
      </c>
      <c r="AF200" s="2">
        <v>0.75705495049877503</v>
      </c>
      <c r="AG200" s="2">
        <v>0.79476512819963763</v>
      </c>
      <c r="AH200" s="2">
        <v>0.80602538958015213</v>
      </c>
      <c r="AI200" s="2">
        <v>0.82149113291885068</v>
      </c>
      <c r="AJ200" s="2">
        <v>0.75927624326998311</v>
      </c>
      <c r="AK200" s="2">
        <v>0.73157685411143392</v>
      </c>
      <c r="AL200" s="2">
        <v>0.69550338460075156</v>
      </c>
      <c r="AM200" s="2">
        <v>0.66674258189778202</v>
      </c>
      <c r="AN200" s="2">
        <v>0.61969820120485952</v>
      </c>
      <c r="AO200" s="2">
        <v>0.62296845509654453</v>
      </c>
      <c r="AP200" s="2">
        <v>0.61770777616565997</v>
      </c>
      <c r="AQ200" s="2">
        <v>0.62551899461288241</v>
      </c>
      <c r="AR200" s="2">
        <v>0.60259440503535144</v>
      </c>
      <c r="AS200" s="2">
        <v>0.57225800359072987</v>
      </c>
      <c r="AT200" s="2">
        <v>0.53635348257910298</v>
      </c>
      <c r="AU200" s="2">
        <v>0.51596676656621432</v>
      </c>
      <c r="AV200" s="2">
        <v>0.47141778450360317</v>
      </c>
      <c r="AW200" s="2">
        <v>0.40852353003251535</v>
      </c>
      <c r="AX200" s="2">
        <v>0.39564249691972653</v>
      </c>
      <c r="AY200" s="2">
        <v>0.3801240541307277</v>
      </c>
      <c r="AZ200" s="2">
        <v>0.37651416215334954</v>
      </c>
    </row>
    <row r="201" spans="1:52">
      <c r="A201" t="s">
        <v>196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0.34171629912728557</v>
      </c>
      <c r="AG201" s="2">
        <v>0.36501279156437844</v>
      </c>
      <c r="AH201" s="2">
        <v>0.35850277248508317</v>
      </c>
      <c r="AI201" s="2">
        <v>0.36541098044670212</v>
      </c>
      <c r="AJ201" s="2">
        <v>0.36091374883603439</v>
      </c>
      <c r="AK201" s="2">
        <v>0.37558132260867644</v>
      </c>
      <c r="AL201" s="2">
        <v>0.37749482136319396</v>
      </c>
      <c r="AM201" s="2">
        <v>0.37404395374652677</v>
      </c>
      <c r="AN201" s="2">
        <v>0.35440940323084275</v>
      </c>
      <c r="AO201" s="2">
        <v>0.33555801274273483</v>
      </c>
      <c r="AP201" s="2">
        <v>0.32098197345720364</v>
      </c>
      <c r="AQ201" s="2">
        <v>0.32730682285836932</v>
      </c>
      <c r="AR201" s="2">
        <v>0.31985677415371644</v>
      </c>
      <c r="AS201" s="2">
        <v>0.31446960352327319</v>
      </c>
      <c r="AT201" s="2">
        <v>0.31068845001934792</v>
      </c>
      <c r="AU201" s="2">
        <v>0.30555896009007044</v>
      </c>
      <c r="AV201" s="2">
        <v>0.28982924014972822</v>
      </c>
      <c r="AW201" s="2">
        <v>0.27111290057024706</v>
      </c>
      <c r="AX201" s="2">
        <v>0.27658962618214489</v>
      </c>
      <c r="AY201" s="2">
        <v>0.27086694238246933</v>
      </c>
      <c r="AZ201" s="2">
        <v>0.27194734577570262</v>
      </c>
    </row>
    <row r="202" spans="1:52">
      <c r="A202" t="s">
        <v>190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0.15640164141354221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0.13340253353901546</v>
      </c>
      <c r="AU202" s="2">
        <v>0.12654242420204279</v>
      </c>
      <c r="AV202" s="2">
        <v>0.1203629942018699</v>
      </c>
      <c r="AW202" s="2">
        <v>0.11794331341263872</v>
      </c>
      <c r="AX202" s="2">
        <v>0</v>
      </c>
      <c r="AY202" s="2">
        <v>0</v>
      </c>
      <c r="AZ202" s="2">
        <v>0</v>
      </c>
    </row>
    <row r="203" spans="1:52">
      <c r="A203" t="s">
        <v>202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</row>
    <row r="204" spans="1:52">
      <c r="A204" t="s">
        <v>242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0.63152822821895771</v>
      </c>
      <c r="N204" s="2">
        <v>0.63296676305700017</v>
      </c>
      <c r="O204" s="2">
        <v>0.64298876924371917</v>
      </c>
      <c r="P204" s="2">
        <v>0.63196021698021931</v>
      </c>
      <c r="Q204" s="2">
        <v>0.65551724214682061</v>
      </c>
      <c r="R204" s="2">
        <v>0.66316616698188657</v>
      </c>
      <c r="S204" s="2">
        <v>0.67601651015729469</v>
      </c>
      <c r="T204" s="2">
        <v>0.69341445366242538</v>
      </c>
      <c r="U204" s="2">
        <v>0.68941587078287014</v>
      </c>
      <c r="V204" s="2">
        <v>0.68381993626044502</v>
      </c>
      <c r="W204" s="2">
        <v>0.71724637323495655</v>
      </c>
      <c r="X204" s="2">
        <v>0.7904467188139519</v>
      </c>
      <c r="Y204" s="2">
        <v>0.8286067256621894</v>
      </c>
      <c r="Z204" s="2">
        <v>0.85576749520734863</v>
      </c>
      <c r="AA204" s="2">
        <v>0.86757067294420653</v>
      </c>
      <c r="AB204" s="2">
        <v>0.90454656349788121</v>
      </c>
      <c r="AC204" s="2">
        <v>0.91719189210809182</v>
      </c>
      <c r="AD204" s="2">
        <v>0.91487078088595652</v>
      </c>
      <c r="AE204" s="2">
        <v>0.85876861128267989</v>
      </c>
      <c r="AF204" s="2">
        <v>0.84615349032114451</v>
      </c>
      <c r="AG204" s="2">
        <v>0.89111725705542844</v>
      </c>
      <c r="AH204" s="2">
        <v>0.85950157681577488</v>
      </c>
      <c r="AI204" s="2">
        <v>0.92077513888549112</v>
      </c>
      <c r="AJ204" s="2">
        <v>0.9256040587984542</v>
      </c>
      <c r="AK204" s="2">
        <v>0.94034383847471015</v>
      </c>
      <c r="AL204" s="2">
        <v>0.91171617050530029</v>
      </c>
      <c r="AM204" s="2">
        <v>0.91121805606533168</v>
      </c>
      <c r="AN204" s="2">
        <v>0.88604014682136067</v>
      </c>
      <c r="AO204" s="2">
        <v>0.89612327451355256</v>
      </c>
      <c r="AP204" s="2">
        <v>0.86088736249971365</v>
      </c>
      <c r="AQ204" s="2">
        <v>0.84183987815496353</v>
      </c>
      <c r="AR204" s="2">
        <v>0.79437017976633406</v>
      </c>
      <c r="AS204" s="2">
        <v>0.828832118290182</v>
      </c>
      <c r="AT204" s="2">
        <v>0.862819786854369</v>
      </c>
      <c r="AU204" s="2">
        <v>0.8128861026409151</v>
      </c>
      <c r="AV204" s="2">
        <v>0.77180046729268537</v>
      </c>
      <c r="AW204" s="2">
        <v>0.77654762112146802</v>
      </c>
      <c r="AX204" s="2">
        <v>0.81013975410721417</v>
      </c>
      <c r="AY204" s="2">
        <v>0.79116868813812469</v>
      </c>
      <c r="AZ204" s="2">
        <v>0</v>
      </c>
    </row>
    <row r="205" spans="1:52">
      <c r="A205" t="s">
        <v>86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</row>
    <row r="206" spans="1:52">
      <c r="A206" t="s">
        <v>119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0.24635473374456324</v>
      </c>
      <c r="N206" s="2">
        <v>0.25664683059460314</v>
      </c>
      <c r="O206" s="2">
        <v>0.26721284269074264</v>
      </c>
      <c r="P206" s="2">
        <v>0.27096655896794891</v>
      </c>
      <c r="Q206" s="2">
        <v>0.26714229140174145</v>
      </c>
      <c r="R206" s="2">
        <v>0.26861986530219012</v>
      </c>
      <c r="S206" s="2">
        <v>0.28325639061846808</v>
      </c>
      <c r="T206" s="2">
        <v>0.28406482147489071</v>
      </c>
      <c r="U206" s="2">
        <v>0.30705759164574725</v>
      </c>
      <c r="V206" s="2">
        <v>0.32188900447791879</v>
      </c>
      <c r="W206" s="2">
        <v>0.29774192495739904</v>
      </c>
      <c r="X206" s="2">
        <v>0.29499342230010539</v>
      </c>
      <c r="Y206" s="2">
        <v>0.28891702604035863</v>
      </c>
      <c r="Z206" s="2">
        <v>0.29293320124289374</v>
      </c>
      <c r="AA206" s="2">
        <v>0.28690649907612237</v>
      </c>
      <c r="AB206" s="2">
        <v>0.29644686367552631</v>
      </c>
      <c r="AC206" s="2">
        <v>0.28778100084872538</v>
      </c>
      <c r="AD206" s="2">
        <v>0.29229938386611526</v>
      </c>
      <c r="AE206" s="2">
        <v>0.29137887123920303</v>
      </c>
      <c r="AF206" s="2">
        <v>0.31490672308153339</v>
      </c>
      <c r="AG206" s="2">
        <v>0.30906515043376875</v>
      </c>
      <c r="AH206" s="2">
        <v>0.32395172698797342</v>
      </c>
      <c r="AI206" s="2">
        <v>0.3423620476387001</v>
      </c>
      <c r="AJ206" s="2">
        <v>0.33493243371267745</v>
      </c>
      <c r="AK206" s="2">
        <v>0.33621230406561475</v>
      </c>
      <c r="AL206" s="2">
        <v>0.34140042372234364</v>
      </c>
      <c r="AM206" s="2">
        <v>0.35516667305221672</v>
      </c>
      <c r="AN206" s="2">
        <v>0.34813833213384693</v>
      </c>
      <c r="AO206" s="2">
        <v>0.35163902865951541</v>
      </c>
      <c r="AP206" s="2">
        <v>0.35260746708313162</v>
      </c>
      <c r="AQ206" s="2">
        <v>0.34433751884794916</v>
      </c>
      <c r="AR206" s="2">
        <v>0.33419382017685834</v>
      </c>
      <c r="AS206" s="2">
        <v>0.33171038711307976</v>
      </c>
      <c r="AT206" s="2">
        <v>0.32577481197059538</v>
      </c>
      <c r="AU206" s="2">
        <v>0.31623183103952934</v>
      </c>
      <c r="AV206" s="2">
        <v>0.30555780000391392</v>
      </c>
      <c r="AW206" s="2">
        <v>0.30245458644577422</v>
      </c>
      <c r="AX206" s="2">
        <v>0.3020475591857259</v>
      </c>
      <c r="AY206" s="2">
        <v>0.30404621570267615</v>
      </c>
      <c r="AZ206" s="2">
        <v>0.3080656450378898</v>
      </c>
    </row>
    <row r="207" spans="1:52">
      <c r="A207" t="s">
        <v>64</v>
      </c>
      <c r="B207" s="2">
        <v>0.1428556981463901</v>
      </c>
      <c r="C207" s="2">
        <v>0.13552893332238905</v>
      </c>
      <c r="D207" s="2">
        <v>0.13498866875533841</v>
      </c>
      <c r="E207" s="2">
        <v>0.12793104445083436</v>
      </c>
      <c r="F207" s="2">
        <v>0.13456760590937283</v>
      </c>
      <c r="G207" s="2">
        <v>0.13385479324799568</v>
      </c>
      <c r="H207" s="2">
        <v>0.13944105530402301</v>
      </c>
      <c r="I207" s="2">
        <v>0.15089770236900857</v>
      </c>
      <c r="J207" s="2">
        <v>0.16158808597995467</v>
      </c>
      <c r="K207" s="2">
        <v>0.15835686941491403</v>
      </c>
      <c r="L207" s="2">
        <v>0.16433778916040714</v>
      </c>
      <c r="M207" s="2">
        <v>0.17615522670928319</v>
      </c>
      <c r="N207" s="2">
        <v>0.17146877741071717</v>
      </c>
      <c r="O207" s="2">
        <v>0.18304311250649757</v>
      </c>
      <c r="P207" s="2">
        <v>0.18776389009466779</v>
      </c>
      <c r="Q207" s="2">
        <v>0.19206713920256285</v>
      </c>
      <c r="R207" s="2">
        <v>0.19960078822454652</v>
      </c>
      <c r="S207" s="2">
        <v>0.1907163528361972</v>
      </c>
      <c r="T207" s="2">
        <v>0.20077335093588189</v>
      </c>
      <c r="U207" s="2">
        <v>0.20376162318896848</v>
      </c>
      <c r="V207" s="2">
        <v>0.20514671279922883</v>
      </c>
      <c r="W207" s="2">
        <v>0.20855161072722911</v>
      </c>
      <c r="X207" s="2">
        <v>0.20042268416229023</v>
      </c>
      <c r="Y207" s="2">
        <v>0.20029246621484459</v>
      </c>
      <c r="Z207" s="2">
        <v>0.20116513535226702</v>
      </c>
      <c r="AA207" s="2">
        <v>0.20055886153651811</v>
      </c>
      <c r="AB207" s="2">
        <v>0.19823358429502175</v>
      </c>
      <c r="AC207" s="2">
        <v>0.19240751586205143</v>
      </c>
      <c r="AD207" s="2">
        <v>0.19766754538138484</v>
      </c>
      <c r="AE207" s="2">
        <v>0.20756686772875582</v>
      </c>
      <c r="AF207" s="2">
        <v>0.20444627465542028</v>
      </c>
      <c r="AG207" s="2">
        <v>0.20678723855210931</v>
      </c>
      <c r="AH207" s="2">
        <v>0.20858303172503123</v>
      </c>
      <c r="AI207" s="2">
        <v>0.20221435611370436</v>
      </c>
      <c r="AJ207" s="2">
        <v>0.20850736091966018</v>
      </c>
      <c r="AK207" s="2">
        <v>0.21231942195982415</v>
      </c>
      <c r="AL207" s="2">
        <v>0.2042465567114416</v>
      </c>
      <c r="AM207" s="2">
        <v>0.20903240225344688</v>
      </c>
      <c r="AN207" s="2">
        <v>0.21006815005040103</v>
      </c>
      <c r="AO207" s="2">
        <v>0.21026378163052378</v>
      </c>
      <c r="AP207" s="2">
        <v>0.21001211742907325</v>
      </c>
      <c r="AQ207" s="2">
        <v>0.20773867629884196</v>
      </c>
      <c r="AR207" s="2">
        <v>0.20851226205766113</v>
      </c>
      <c r="AS207" s="2">
        <v>0.20905469461699708</v>
      </c>
      <c r="AT207" s="2">
        <v>0.21134461248902772</v>
      </c>
      <c r="AU207" s="2">
        <v>0.20800080662525627</v>
      </c>
      <c r="AV207" s="2">
        <v>0.19946958521540412</v>
      </c>
      <c r="AW207" s="2">
        <v>0.19583871753619145</v>
      </c>
      <c r="AX207" s="2">
        <v>0.18734390738236978</v>
      </c>
      <c r="AY207" s="2">
        <v>0.17735674767290469</v>
      </c>
      <c r="AZ207" s="2">
        <v>0.17988064722706207</v>
      </c>
    </row>
    <row r="208" spans="1:52">
      <c r="A208" t="s">
        <v>127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0.88519601606461262</v>
      </c>
      <c r="N208" s="2">
        <v>0.94678801046293593</v>
      </c>
      <c r="O208" s="2">
        <v>0.90371748810158259</v>
      </c>
      <c r="P208" s="2">
        <v>0.82680468853945344</v>
      </c>
      <c r="Q208" s="2">
        <v>0.81504455922959729</v>
      </c>
      <c r="R208" s="2">
        <v>0.79403015805725918</v>
      </c>
      <c r="S208" s="2">
        <v>0.7482265894790322</v>
      </c>
      <c r="T208" s="2">
        <v>0.74692005253784888</v>
      </c>
      <c r="U208" s="2">
        <v>0.72882788186054936</v>
      </c>
      <c r="V208" s="2">
        <v>0.69604726681858176</v>
      </c>
      <c r="W208" s="2">
        <v>0.67162268864800712</v>
      </c>
      <c r="X208" s="2">
        <v>0.68230075625047981</v>
      </c>
      <c r="Y208" s="2">
        <v>0.65423790924469416</v>
      </c>
      <c r="Z208" s="2">
        <v>0.6412844920914581</v>
      </c>
      <c r="AA208" s="2">
        <v>0.60224570012418177</v>
      </c>
      <c r="AB208" s="2">
        <v>0.59620798412046183</v>
      </c>
      <c r="AC208" s="2">
        <v>0.60877689548238212</v>
      </c>
      <c r="AD208" s="2">
        <v>0.60259542874708893</v>
      </c>
      <c r="AE208" s="2">
        <v>0.59089920082263558</v>
      </c>
      <c r="AF208" s="2">
        <v>0.56163064573877342</v>
      </c>
      <c r="AG208" s="2">
        <v>0.54505684315590819</v>
      </c>
      <c r="AH208" s="2">
        <v>0.53571198648292795</v>
      </c>
      <c r="AI208" s="2">
        <v>0.5283286148975882</v>
      </c>
      <c r="AJ208" s="2">
        <v>0.48044738013066546</v>
      </c>
      <c r="AK208" s="2">
        <v>0.46574652535516631</v>
      </c>
      <c r="AL208" s="2">
        <v>0.5068607827219157</v>
      </c>
      <c r="AM208" s="2">
        <v>0.49363974899380025</v>
      </c>
      <c r="AN208" s="2">
        <v>0.4792998415856754</v>
      </c>
      <c r="AO208" s="2">
        <v>0.49073981087627794</v>
      </c>
      <c r="AP208" s="2">
        <v>0.50986869879955854</v>
      </c>
      <c r="AQ208" s="2">
        <v>0.50064395580074139</v>
      </c>
      <c r="AR208" s="2">
        <v>0.49046263217382069</v>
      </c>
      <c r="AS208" s="2">
        <v>0.49026362403417828</v>
      </c>
      <c r="AT208" s="2">
        <v>0.47115718621871594</v>
      </c>
      <c r="AU208" s="2">
        <v>0.45370108736945564</v>
      </c>
      <c r="AV208" s="2">
        <v>0.42528543980741834</v>
      </c>
      <c r="AW208" s="2">
        <v>0.40602044433226897</v>
      </c>
      <c r="AX208" s="2">
        <v>0.37129602983393545</v>
      </c>
      <c r="AY208" s="2">
        <v>0.37089161372160501</v>
      </c>
      <c r="AZ208" s="2">
        <v>0</v>
      </c>
    </row>
    <row r="209" spans="1:52">
      <c r="A209" t="s">
        <v>192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1.7615112920100979</v>
      </c>
      <c r="N209" s="2">
        <v>1.8878735383818788</v>
      </c>
      <c r="O209" s="2">
        <v>1.9326809615991658</v>
      </c>
      <c r="P209" s="2">
        <v>1.7523771920300846</v>
      </c>
      <c r="Q209" s="2">
        <v>1.5192472549485176</v>
      </c>
      <c r="R209" s="2">
        <v>1.3037584307354835</v>
      </c>
      <c r="S209" s="2">
        <v>1.2645169127001166</v>
      </c>
      <c r="T209" s="2">
        <v>1.3649798642343669</v>
      </c>
      <c r="U209" s="2">
        <v>1.4510957894444563</v>
      </c>
      <c r="V209" s="2">
        <v>1.5140374223037396</v>
      </c>
      <c r="W209" s="2">
        <v>1.4226880463773413</v>
      </c>
      <c r="X209" s="2">
        <v>1.4030643615990255</v>
      </c>
      <c r="Y209" s="2">
        <v>1.4190608266978606</v>
      </c>
      <c r="Z209" s="2">
        <v>1.4896038498718571</v>
      </c>
      <c r="AA209" s="2">
        <v>1.6566634886038005</v>
      </c>
      <c r="AB209" s="2">
        <v>1.5942506415590227</v>
      </c>
      <c r="AC209" s="2">
        <v>1.3740708767478262</v>
      </c>
      <c r="AD209" s="2">
        <v>1.4648044315719924</v>
      </c>
      <c r="AE209" s="2">
        <v>1.3439492388373513</v>
      </c>
      <c r="AF209" s="2">
        <v>1.5051440137431931</v>
      </c>
      <c r="AG209" s="2">
        <v>1.3971559009914172</v>
      </c>
      <c r="AH209" s="2">
        <v>1.3101720816988944</v>
      </c>
      <c r="AI209" s="2">
        <v>1.2166888899486688</v>
      </c>
      <c r="AJ209" s="2">
        <v>1.3963768151580096</v>
      </c>
      <c r="AK209" s="2">
        <v>1.3223040494455591</v>
      </c>
      <c r="AL209" s="2">
        <v>1.2789541623855638</v>
      </c>
      <c r="AM209" s="2">
        <v>1.1808950994908152</v>
      </c>
      <c r="AN209" s="2">
        <v>1.1445330219650516</v>
      </c>
      <c r="AO209" s="2">
        <v>1.2326419334410061</v>
      </c>
      <c r="AP209" s="2">
        <v>1.0939809777356619</v>
      </c>
      <c r="AQ209" s="2">
        <v>1.0672566845525604</v>
      </c>
      <c r="AR209" s="2">
        <v>1.0963338380480816</v>
      </c>
      <c r="AS209" s="2">
        <v>1.0374573668826279</v>
      </c>
      <c r="AT209" s="2">
        <v>1.028657461515047</v>
      </c>
      <c r="AU209" s="2">
        <v>0.94214358925745978</v>
      </c>
      <c r="AV209" s="2">
        <v>0.87928888029738084</v>
      </c>
      <c r="AW209" s="2">
        <v>0.77074355828281771</v>
      </c>
      <c r="AX209" s="2">
        <v>0.70090426757378987</v>
      </c>
      <c r="AY209" s="2">
        <v>0.72391996087030264</v>
      </c>
      <c r="AZ209" s="2">
        <v>0</v>
      </c>
    </row>
    <row r="210" spans="1:52">
      <c r="A210" t="s">
        <v>203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0.66670427415595523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0.58933390964443888</v>
      </c>
      <c r="AU210" s="2">
        <v>0.59081871704767919</v>
      </c>
      <c r="AV210" s="2">
        <v>0.58395403747157115</v>
      </c>
      <c r="AW210" s="2">
        <v>0.5552781585644988</v>
      </c>
      <c r="AX210" s="2">
        <v>0</v>
      </c>
      <c r="AY210" s="2">
        <v>0</v>
      </c>
      <c r="AZ210" s="2">
        <v>0</v>
      </c>
    </row>
    <row r="211" spans="1:52">
      <c r="A211" t="s">
        <v>197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</row>
    <row r="212" spans="1:52">
      <c r="A212" t="s">
        <v>207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0.29883741331569996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0.24884075201770842</v>
      </c>
      <c r="AU212" s="2">
        <v>0.23926586963532023</v>
      </c>
      <c r="AV212" s="2">
        <v>0.23666730191732058</v>
      </c>
      <c r="AW212" s="2">
        <v>0.23821423704072839</v>
      </c>
      <c r="AX212" s="2">
        <v>0</v>
      </c>
      <c r="AY212" s="2">
        <v>0</v>
      </c>
      <c r="AZ212" s="2">
        <v>0</v>
      </c>
    </row>
    <row r="213" spans="1:52">
      <c r="A213" t="s">
        <v>193</v>
      </c>
      <c r="B213" s="2">
        <v>0.23756126407361455</v>
      </c>
      <c r="C213" s="2">
        <v>0.22947740417798887</v>
      </c>
      <c r="D213" s="2">
        <v>0.23303326558353946</v>
      </c>
      <c r="E213" s="2">
        <v>0.23738272562403004</v>
      </c>
      <c r="F213" s="2">
        <v>0.23792481491339906</v>
      </c>
      <c r="G213" s="2">
        <v>0.24292787057989285</v>
      </c>
      <c r="H213" s="2">
        <v>0.25414179649936286</v>
      </c>
      <c r="I213" s="2">
        <v>0.24732134694988242</v>
      </c>
      <c r="J213" s="2">
        <v>0.26448543469812741</v>
      </c>
      <c r="K213" s="2">
        <v>0.27281554582716788</v>
      </c>
      <c r="L213" s="2">
        <v>0.28249954651966219</v>
      </c>
      <c r="M213" s="2">
        <v>0.26788827615968297</v>
      </c>
      <c r="N213" s="2">
        <v>0.26720395525163593</v>
      </c>
      <c r="O213" s="2">
        <v>0.27147266081738036</v>
      </c>
      <c r="P213" s="2">
        <v>0.24926890618156772</v>
      </c>
      <c r="Q213" s="2">
        <v>0.25777672876744145</v>
      </c>
      <c r="R213" s="2">
        <v>0.27678817271942308</v>
      </c>
      <c r="S213" s="2">
        <v>0.27699535269749626</v>
      </c>
      <c r="T213" s="2">
        <v>0.27096603381110312</v>
      </c>
      <c r="U213" s="2">
        <v>0.27260959924402006</v>
      </c>
      <c r="V213" s="2">
        <v>0.25020903277999562</v>
      </c>
      <c r="W213" s="2">
        <v>0.26263993416833387</v>
      </c>
      <c r="X213" s="2">
        <v>0.24851471551279819</v>
      </c>
      <c r="Y213" s="2">
        <v>0.24738613852254543</v>
      </c>
      <c r="Z213" s="2">
        <v>0.25068363464880006</v>
      </c>
      <c r="AA213" s="2">
        <v>0.26644129844683317</v>
      </c>
      <c r="AB213" s="2">
        <v>0.26985124542791944</v>
      </c>
      <c r="AC213" s="2">
        <v>0.25657154289607598</v>
      </c>
      <c r="AD213" s="2">
        <v>0.25502156074266485</v>
      </c>
      <c r="AE213" s="2">
        <v>0.23869900264496038</v>
      </c>
      <c r="AF213" s="2">
        <v>0.23473912232301511</v>
      </c>
      <c r="AG213" s="2">
        <v>0.24492937058677619</v>
      </c>
      <c r="AH213" s="2">
        <v>0.23696234214164183</v>
      </c>
      <c r="AI213" s="2">
        <v>0.24174188513745959</v>
      </c>
      <c r="AJ213" s="2">
        <v>0.24837988550776677</v>
      </c>
      <c r="AK213" s="2">
        <v>0.24201051338140378</v>
      </c>
      <c r="AL213" s="2">
        <v>0.24368817652565936</v>
      </c>
      <c r="AM213" s="2">
        <v>0.23116423891512106</v>
      </c>
      <c r="AN213" s="2">
        <v>0.2257806972953095</v>
      </c>
      <c r="AO213" s="2">
        <v>0.21184877182829143</v>
      </c>
      <c r="AP213" s="2">
        <v>0.19233099580895074</v>
      </c>
      <c r="AQ213" s="2">
        <v>0.20181834104413598</v>
      </c>
      <c r="AR213" s="2">
        <v>0.20180716372617011</v>
      </c>
      <c r="AS213" s="2">
        <v>0.19276205044167544</v>
      </c>
      <c r="AT213" s="2">
        <v>0.19212910387390697</v>
      </c>
      <c r="AU213" s="2">
        <v>0.18263273852252798</v>
      </c>
      <c r="AV213" s="2">
        <v>0.17048248995662979</v>
      </c>
      <c r="AW213" s="2">
        <v>0.16452966551411621</v>
      </c>
      <c r="AX213" s="2">
        <v>0.1640294732602075</v>
      </c>
      <c r="AY213" s="2">
        <v>0.15835376332082007</v>
      </c>
      <c r="AZ213" s="2">
        <v>0.16767221149843345</v>
      </c>
    </row>
    <row r="214" spans="1:52">
      <c r="A214" t="s">
        <v>40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0.11103836842746363</v>
      </c>
      <c r="W214" s="2">
        <v>0.10721035652488682</v>
      </c>
      <c r="X214" s="2">
        <v>0.10541552506584261</v>
      </c>
      <c r="Y214" s="2">
        <v>0.11186158795669549</v>
      </c>
      <c r="Z214" s="2">
        <v>0.11125411550422643</v>
      </c>
      <c r="AA214" s="2">
        <v>0.11354377647360214</v>
      </c>
      <c r="AB214" s="2">
        <v>0.11639234179135526</v>
      </c>
      <c r="AC214" s="2">
        <v>0.11160030819672126</v>
      </c>
      <c r="AD214" s="2">
        <v>0.10904669400916629</v>
      </c>
      <c r="AE214" s="2">
        <v>0.10237050645410802</v>
      </c>
      <c r="AF214" s="2">
        <v>0.10819640052745112</v>
      </c>
      <c r="AG214" s="2">
        <v>0.11080529346976849</v>
      </c>
      <c r="AH214" s="2">
        <v>0.11125027234189944</v>
      </c>
      <c r="AI214" s="2">
        <v>0.10867910968071579</v>
      </c>
      <c r="AJ214" s="2">
        <v>0.10843717981993435</v>
      </c>
      <c r="AK214" s="2">
        <v>0.1065006417528349</v>
      </c>
      <c r="AL214" s="2">
        <v>0.10788984834107314</v>
      </c>
      <c r="AM214" s="2">
        <v>0.10776383541175358</v>
      </c>
      <c r="AN214" s="2">
        <v>0.10625702671459845</v>
      </c>
      <c r="AO214" s="2">
        <v>0.10494996826182321</v>
      </c>
      <c r="AP214" s="2">
        <v>0.10006923752505568</v>
      </c>
      <c r="AQ214" s="2">
        <v>0.10501465048230968</v>
      </c>
      <c r="AR214" s="2">
        <v>0.10187231292255719</v>
      </c>
      <c r="AS214" s="2">
        <v>0.10249513064696794</v>
      </c>
      <c r="AT214" s="2">
        <v>0.10040682104423716</v>
      </c>
      <c r="AU214" s="2">
        <v>9.7174921175611509E-2</v>
      </c>
      <c r="AV214" s="2">
        <v>9.7896503919051261E-2</v>
      </c>
      <c r="AW214" s="2">
        <v>8.9938978020912136E-2</v>
      </c>
      <c r="AX214" s="2">
        <v>9.155538330837304E-2</v>
      </c>
      <c r="AY214" s="2">
        <v>9.3923474199392856E-2</v>
      </c>
      <c r="AZ214" s="2">
        <v>8.9247931469160699E-2</v>
      </c>
    </row>
    <row r="215" spans="1:52">
      <c r="A215" t="s">
        <v>206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0.58814891082773824</v>
      </c>
      <c r="N215" s="2">
        <v>0.39156353854325238</v>
      </c>
      <c r="O215" s="2">
        <v>0.44522518151588214</v>
      </c>
      <c r="P215" s="2">
        <v>0.46120105810356227</v>
      </c>
      <c r="Q215" s="2">
        <v>0.44506999369615674</v>
      </c>
      <c r="R215" s="2">
        <v>0.45424380763260147</v>
      </c>
      <c r="S215" s="2">
        <v>0.51146379577272161</v>
      </c>
      <c r="T215" s="2">
        <v>0.51425921934980345</v>
      </c>
      <c r="U215" s="2">
        <v>0.64355174107129098</v>
      </c>
      <c r="V215" s="2">
        <v>0.4709372185203502</v>
      </c>
      <c r="W215" s="2">
        <v>0.51349738790197075</v>
      </c>
      <c r="X215" s="2">
        <v>0.6031288301989024</v>
      </c>
      <c r="Y215" s="2">
        <v>0.68185230581011669</v>
      </c>
      <c r="Z215" s="2">
        <v>0.81815133582306898</v>
      </c>
      <c r="AA215" s="2">
        <v>0.71539725289757394</v>
      </c>
      <c r="AB215" s="2">
        <v>0.77299698598263111</v>
      </c>
      <c r="AC215" s="2">
        <v>0.84352957337261725</v>
      </c>
      <c r="AD215" s="2">
        <v>0.77134219449232821</v>
      </c>
      <c r="AE215" s="2">
        <v>0.8531655531840181</v>
      </c>
      <c r="AF215" s="2">
        <v>0.88905314125793633</v>
      </c>
      <c r="AG215" s="2">
        <v>0.89771037289090405</v>
      </c>
      <c r="AH215" s="2">
        <v>0.75689569102747289</v>
      </c>
      <c r="AI215" s="2">
        <v>0.72325118358263218</v>
      </c>
      <c r="AJ215" s="2">
        <v>0.70098913519920936</v>
      </c>
      <c r="AK215" s="2">
        <v>0.70397264094029199</v>
      </c>
      <c r="AL215" s="2">
        <v>0.71502277505680112</v>
      </c>
      <c r="AM215" s="2">
        <v>0.78296215016971726</v>
      </c>
      <c r="AN215" s="2">
        <v>0.81828190795998534</v>
      </c>
      <c r="AO215" s="2">
        <v>0.84142243189041921</v>
      </c>
      <c r="AP215" s="2">
        <v>0.82530775789158983</v>
      </c>
      <c r="AQ215" s="2">
        <v>0.77588183790785326</v>
      </c>
      <c r="AR215" s="2">
        <v>0.78395869239059579</v>
      </c>
      <c r="AS215" s="2">
        <v>0.77200151186174193</v>
      </c>
      <c r="AT215" s="2">
        <v>0.79083505972951762</v>
      </c>
      <c r="AU215" s="2">
        <v>0.86988376106037824</v>
      </c>
      <c r="AV215" s="2">
        <v>0.87018793644821957</v>
      </c>
      <c r="AW215" s="2">
        <v>0.90485405617430892</v>
      </c>
      <c r="AX215" s="2">
        <v>0.88930124429925494</v>
      </c>
      <c r="AY215" s="2">
        <v>0.74436126754605858</v>
      </c>
      <c r="AZ215" s="2">
        <v>0</v>
      </c>
    </row>
    <row r="216" spans="1:52">
      <c r="A216" t="s">
        <v>222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</row>
    <row r="217" spans="1:52">
      <c r="A217" t="s">
        <v>213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2.5208977746032515</v>
      </c>
      <c r="AB217" s="2">
        <v>2.3168651255465256</v>
      </c>
      <c r="AC217" s="2">
        <v>2.3702562112340528</v>
      </c>
      <c r="AD217" s="2">
        <v>2.2057258588038184</v>
      </c>
      <c r="AE217" s="2">
        <v>2.2828028427419182</v>
      </c>
      <c r="AF217" s="2">
        <v>2.3490643444206074</v>
      </c>
      <c r="AG217" s="2">
        <v>2.4156804425758085</v>
      </c>
      <c r="AH217" s="2">
        <v>2.7799954683304708</v>
      </c>
      <c r="AI217" s="2">
        <v>2.5944798694212916</v>
      </c>
      <c r="AJ217" s="2">
        <v>2.5278078717159036</v>
      </c>
      <c r="AK217" s="2">
        <v>2.5904231355049498</v>
      </c>
      <c r="AL217" s="2">
        <v>3.0023691122266376</v>
      </c>
      <c r="AM217" s="2">
        <v>2.9422394662578686</v>
      </c>
      <c r="AN217" s="2">
        <v>2.9374922662081446</v>
      </c>
      <c r="AO217" s="2">
        <v>2.816981986491641</v>
      </c>
      <c r="AP217" s="2">
        <v>2.496846511236209</v>
      </c>
      <c r="AQ217" s="2">
        <v>2.2379319157783533</v>
      </c>
      <c r="AR217" s="2">
        <v>2.0576187157638226</v>
      </c>
      <c r="AS217" s="2">
        <v>1.9029486933242292</v>
      </c>
      <c r="AT217" s="2">
        <v>1.863345790815659</v>
      </c>
      <c r="AU217" s="2">
        <v>1.6864857711660537</v>
      </c>
      <c r="AV217" s="2">
        <v>1.6358292954540503</v>
      </c>
      <c r="AW217" s="2">
        <v>1.6356427985634523</v>
      </c>
      <c r="AX217" s="2">
        <v>1.4545871837535309</v>
      </c>
      <c r="AY217" s="2">
        <v>1.2530972342111268</v>
      </c>
      <c r="AZ217" s="2">
        <v>0</v>
      </c>
    </row>
    <row r="218" spans="1:52">
      <c r="A218" t="s">
        <v>223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1.3703943118709452</v>
      </c>
      <c r="AE218" s="2">
        <v>1.3496648736041439</v>
      </c>
      <c r="AF218" s="2">
        <v>1.289695736705984</v>
      </c>
      <c r="AG218" s="2">
        <v>1.289416968380368</v>
      </c>
      <c r="AH218" s="2">
        <v>1.2984782482985429</v>
      </c>
      <c r="AI218" s="2">
        <v>1.3178032491043206</v>
      </c>
      <c r="AJ218" s="2">
        <v>1.3207986758685062</v>
      </c>
      <c r="AK218" s="2">
        <v>1.3361724664846919</v>
      </c>
      <c r="AL218" s="2">
        <v>1.2939002467937304</v>
      </c>
      <c r="AM218" s="2">
        <v>1.2619623076828734</v>
      </c>
      <c r="AN218" s="2">
        <v>1.2888601437198814</v>
      </c>
      <c r="AO218" s="2">
        <v>1.3136263312401617</v>
      </c>
      <c r="AP218" s="2">
        <v>1.3145739160508243</v>
      </c>
      <c r="AQ218" s="2">
        <v>1.3160789209672608</v>
      </c>
      <c r="AR218" s="2">
        <v>1.2902028914421051</v>
      </c>
      <c r="AS218" s="2">
        <v>1.2529555983980323</v>
      </c>
      <c r="AT218" s="2">
        <v>1.2140663654352117</v>
      </c>
      <c r="AU218" s="2">
        <v>1.1985303104243652</v>
      </c>
      <c r="AV218" s="2">
        <v>1.1674076508974318</v>
      </c>
      <c r="AW218" s="2">
        <v>1.1197004131463641</v>
      </c>
      <c r="AX218" s="2">
        <v>1.0775501097161679</v>
      </c>
      <c r="AY218" s="2">
        <v>1.0516854951531862</v>
      </c>
      <c r="AZ218" s="2">
        <v>0</v>
      </c>
    </row>
    <row r="219" spans="1:52">
      <c r="A219" t="s">
        <v>212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0.67956856680940458</v>
      </c>
      <c r="N219" s="2">
        <v>0.68405343836098087</v>
      </c>
      <c r="O219" s="2">
        <v>0.67397562987300053</v>
      </c>
      <c r="P219" s="2">
        <v>0.65895992845263263</v>
      </c>
      <c r="Q219" s="2">
        <v>0.68288026863901341</v>
      </c>
      <c r="R219" s="2">
        <v>0.67846748867327022</v>
      </c>
      <c r="S219" s="2">
        <v>0.65765523824243022</v>
      </c>
      <c r="T219" s="2">
        <v>0.61963502678875848</v>
      </c>
      <c r="U219" s="2">
        <v>0.62117702834777033</v>
      </c>
      <c r="V219" s="2">
        <v>0.59035242724713166</v>
      </c>
      <c r="W219" s="2">
        <v>0.56347241180661545</v>
      </c>
      <c r="X219" s="2">
        <v>0.5408711627422077</v>
      </c>
      <c r="Y219" s="2">
        <v>0.47070153530909803</v>
      </c>
      <c r="Z219" s="2">
        <v>0.49149752566038002</v>
      </c>
      <c r="AA219" s="2">
        <v>0.50915130794179664</v>
      </c>
      <c r="AB219" s="2">
        <v>0.50673684242982109</v>
      </c>
      <c r="AC219" s="2">
        <v>0.51112873928031066</v>
      </c>
      <c r="AD219" s="2">
        <v>0.50489978447747008</v>
      </c>
      <c r="AE219" s="2">
        <v>0.51303896005108696</v>
      </c>
      <c r="AF219" s="2">
        <v>0.52855857108798343</v>
      </c>
      <c r="AG219" s="2">
        <v>0.5286191683170155</v>
      </c>
      <c r="AH219" s="2">
        <v>0.5211258688740652</v>
      </c>
      <c r="AI219" s="2">
        <v>0.50651019373656447</v>
      </c>
      <c r="AJ219" s="2">
        <v>0.50135265840276988</v>
      </c>
      <c r="AK219" s="2">
        <v>0.51591413211709636</v>
      </c>
      <c r="AL219" s="2">
        <v>0.54469492853219503</v>
      </c>
      <c r="AM219" s="2">
        <v>0.56241230885171234</v>
      </c>
      <c r="AN219" s="2">
        <v>0.58921191028688213</v>
      </c>
      <c r="AO219" s="2">
        <v>0.60225727588225797</v>
      </c>
      <c r="AP219" s="2">
        <v>0.5896904455522386</v>
      </c>
      <c r="AQ219" s="2">
        <v>0.60558587512415663</v>
      </c>
      <c r="AR219" s="2">
        <v>0.61460587832967362</v>
      </c>
      <c r="AS219" s="2">
        <v>0.62007536275445829</v>
      </c>
      <c r="AT219" s="2">
        <v>0.62908130543717855</v>
      </c>
      <c r="AU219" s="2">
        <v>0.61007780395318711</v>
      </c>
      <c r="AV219" s="2">
        <v>0.59360938228126514</v>
      </c>
      <c r="AW219" s="2">
        <v>0.58826124271301949</v>
      </c>
      <c r="AX219" s="2">
        <v>0.59701692771147274</v>
      </c>
      <c r="AY219" s="2">
        <v>0.59407279146891312</v>
      </c>
      <c r="AZ219" s="2">
        <v>0</v>
      </c>
    </row>
    <row r="220" spans="1:52">
      <c r="A220" t="s">
        <v>215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0.19614474129184983</v>
      </c>
      <c r="AU220" s="2">
        <v>0.18465456860872334</v>
      </c>
      <c r="AV220" s="2">
        <v>0.19932432432432431</v>
      </c>
      <c r="AW220" s="2">
        <v>0.19122257053291536</v>
      </c>
      <c r="AX220" s="2">
        <v>0</v>
      </c>
      <c r="AY220" s="2">
        <v>0</v>
      </c>
      <c r="AZ220" s="2">
        <v>0</v>
      </c>
    </row>
    <row r="221" spans="1:52">
      <c r="A221" t="s">
        <v>211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1.1435291045082412</v>
      </c>
      <c r="N221" s="2">
        <v>1.0910725493977376</v>
      </c>
      <c r="O221" s="2">
        <v>1.0507431397061175</v>
      </c>
      <c r="P221" s="2">
        <v>1.0019205600883685</v>
      </c>
      <c r="Q221" s="2">
        <v>1.0192548786022999</v>
      </c>
      <c r="R221" s="2">
        <v>1.0419242070332353</v>
      </c>
      <c r="S221" s="2">
        <v>1.0337930239056863</v>
      </c>
      <c r="T221" s="2">
        <v>0.95771569463709549</v>
      </c>
      <c r="U221" s="2">
        <v>1.0506885927464127</v>
      </c>
      <c r="V221" s="2">
        <v>0.92083555757924462</v>
      </c>
      <c r="W221" s="2">
        <v>0.97176842210687797</v>
      </c>
      <c r="X221" s="2">
        <v>1.0616420661801254</v>
      </c>
      <c r="Y221" s="2">
        <v>1.0951219528303773</v>
      </c>
      <c r="Z221" s="2">
        <v>1.0784283155710186</v>
      </c>
      <c r="AA221" s="2">
        <v>1.0411956239646525</v>
      </c>
      <c r="AB221" s="2">
        <v>1.1185202586148706</v>
      </c>
      <c r="AC221" s="2">
        <v>1.1778708320329885</v>
      </c>
      <c r="AD221" s="2">
        <v>1.127581004847322</v>
      </c>
      <c r="AE221" s="2">
        <v>1.1170427916424563</v>
      </c>
      <c r="AF221" s="2">
        <v>1.1798745081749245</v>
      </c>
      <c r="AG221" s="2">
        <v>1.2169660047542252</v>
      </c>
      <c r="AH221" s="2">
        <v>1.2829149726031348</v>
      </c>
      <c r="AI221" s="2">
        <v>1.5181592639967205</v>
      </c>
      <c r="AJ221" s="2">
        <v>1.4931699631855031</v>
      </c>
      <c r="AK221" s="2">
        <v>1.4572728949917138</v>
      </c>
      <c r="AL221" s="2">
        <v>1.5013173843639056</v>
      </c>
      <c r="AM221" s="2">
        <v>1.2936603183501598</v>
      </c>
      <c r="AN221" s="2">
        <v>1.4153557637461511</v>
      </c>
      <c r="AO221" s="2">
        <v>1.5789994232680844</v>
      </c>
      <c r="AP221" s="2">
        <v>1.5880817768205779</v>
      </c>
      <c r="AQ221" s="2">
        <v>1.5871766642287599</v>
      </c>
      <c r="AR221" s="2">
        <v>1.5790714018309462</v>
      </c>
      <c r="AS221" s="2">
        <v>1.6229303880037729</v>
      </c>
      <c r="AT221" s="2">
        <v>1.592264614517668</v>
      </c>
      <c r="AU221" s="2">
        <v>1.6039366988035355</v>
      </c>
      <c r="AV221" s="2">
        <v>1.5389417561516272</v>
      </c>
      <c r="AW221" s="2">
        <v>1.5617945380169409</v>
      </c>
      <c r="AX221" s="2">
        <v>1.5904287895506926</v>
      </c>
      <c r="AY221" s="2">
        <v>1.5791410654203419</v>
      </c>
      <c r="AZ221" s="2">
        <v>0</v>
      </c>
    </row>
    <row r="222" spans="1:52">
      <c r="A222" t="s">
        <v>214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</row>
    <row r="223" spans="1:52">
      <c r="A223" t="s">
        <v>218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0.17832703650832271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0.27126667545657507</v>
      </c>
      <c r="AU223" s="2">
        <v>0.27386809239307724</v>
      </c>
      <c r="AV223" s="2">
        <v>0.27354789359302933</v>
      </c>
      <c r="AW223" s="2">
        <v>0.28103075336629968</v>
      </c>
      <c r="AX223" s="2">
        <v>0</v>
      </c>
      <c r="AY223" s="2">
        <v>0</v>
      </c>
      <c r="AZ223" s="2">
        <v>0</v>
      </c>
    </row>
    <row r="224" spans="1:52">
      <c r="A224" t="s">
        <v>220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0.57882507216453316</v>
      </c>
      <c r="N224" s="2">
        <v>0.55740019089955528</v>
      </c>
      <c r="O224" s="2">
        <v>0.5409613145210671</v>
      </c>
      <c r="P224" s="2">
        <v>0.5259585310628464</v>
      </c>
      <c r="Q224" s="2">
        <v>0.44941659266453665</v>
      </c>
      <c r="R224" s="2">
        <v>0.46938715280133342</v>
      </c>
      <c r="S224" s="2">
        <v>0.4876978137464657</v>
      </c>
      <c r="T224" s="2">
        <v>0.53312372073099179</v>
      </c>
      <c r="U224" s="2">
        <v>0.53311319611777963</v>
      </c>
      <c r="V224" s="2">
        <v>0.5088448985838101</v>
      </c>
      <c r="W224" s="2">
        <v>0.51676344670526619</v>
      </c>
      <c r="X224" s="2">
        <v>0.49960873222038682</v>
      </c>
      <c r="Y224" s="2">
        <v>0.57035607614991479</v>
      </c>
      <c r="Z224" s="2">
        <v>0.68404967038997544</v>
      </c>
      <c r="AA224" s="2">
        <v>0.75879115852970902</v>
      </c>
      <c r="AB224" s="2">
        <v>0.82009191087166222</v>
      </c>
      <c r="AC224" s="2">
        <v>0.80831281481682649</v>
      </c>
      <c r="AD224" s="2">
        <v>0.92321219505641161</v>
      </c>
      <c r="AE224" s="2">
        <v>0.9038115494069543</v>
      </c>
      <c r="AF224" s="2">
        <v>0.99998374166840109</v>
      </c>
      <c r="AG224" s="2">
        <v>0.96789652720103025</v>
      </c>
      <c r="AH224" s="2">
        <v>1.0821428462862839</v>
      </c>
      <c r="AI224" s="2">
        <v>1.0507307066596157</v>
      </c>
      <c r="AJ224" s="2">
        <v>1.0205379769799001</v>
      </c>
      <c r="AK224" s="2">
        <v>0.95865828106415107</v>
      </c>
      <c r="AL224" s="2">
        <v>1.0912506819644545</v>
      </c>
      <c r="AM224" s="2">
        <v>0.96005141313141462</v>
      </c>
      <c r="AN224" s="2">
        <v>1.0793491684114689</v>
      </c>
      <c r="AO224" s="2">
        <v>1.1768026507546152</v>
      </c>
      <c r="AP224" s="2">
        <v>1.3069219271323367</v>
      </c>
      <c r="AQ224" s="2">
        <v>1.3550112584200942</v>
      </c>
      <c r="AR224" s="2">
        <v>1.3409402591653066</v>
      </c>
      <c r="AS224" s="2">
        <v>1.2956368183967395</v>
      </c>
      <c r="AT224" s="2">
        <v>1.2457876772491325</v>
      </c>
      <c r="AU224" s="2">
        <v>1.3996230974125909</v>
      </c>
      <c r="AV224" s="2">
        <v>1.442583803285282</v>
      </c>
      <c r="AW224" s="2">
        <v>1.4191854827662147</v>
      </c>
      <c r="AX224" s="2">
        <v>1.328297626263949</v>
      </c>
      <c r="AY224" s="2">
        <v>1.442704516973432</v>
      </c>
      <c r="AZ224" s="2">
        <v>0</v>
      </c>
    </row>
    <row r="225" spans="1:52">
      <c r="A225" t="s">
        <v>217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0.31939641818872549</v>
      </c>
      <c r="N225" s="2">
        <v>0.29643429480326106</v>
      </c>
      <c r="O225" s="2">
        <v>0.31104688132146058</v>
      </c>
      <c r="P225" s="2">
        <v>0.32060466772784524</v>
      </c>
      <c r="Q225" s="2">
        <v>0.30949274286920342</v>
      </c>
      <c r="R225" s="2">
        <v>0.3060493091586422</v>
      </c>
      <c r="S225" s="2">
        <v>0.32126907488495665</v>
      </c>
      <c r="T225" s="2">
        <v>0.33141729990330165</v>
      </c>
      <c r="U225" s="2">
        <v>0.33777044951589291</v>
      </c>
      <c r="V225" s="2">
        <v>0.3423756008118482</v>
      </c>
      <c r="W225" s="2">
        <v>0.33490097098960819</v>
      </c>
      <c r="X225" s="2">
        <v>0.331177177019985</v>
      </c>
      <c r="Y225" s="2">
        <v>0.35969377754736964</v>
      </c>
      <c r="Z225" s="2">
        <v>0.36038734619330465</v>
      </c>
      <c r="AA225" s="2">
        <v>0.35530031877331236</v>
      </c>
      <c r="AB225" s="2">
        <v>0.35552241781170374</v>
      </c>
      <c r="AC225" s="2">
        <v>0.33791147296774737</v>
      </c>
      <c r="AD225" s="2">
        <v>0.35500468136431806</v>
      </c>
      <c r="AE225" s="2">
        <v>0.34728227721402433</v>
      </c>
      <c r="AF225" s="2">
        <v>0.36509280138993683</v>
      </c>
      <c r="AG225" s="2">
        <v>0.34797317988867416</v>
      </c>
      <c r="AH225" s="2">
        <v>0.35894497139099868</v>
      </c>
      <c r="AI225" s="2">
        <v>0.34195637103833099</v>
      </c>
      <c r="AJ225" s="2">
        <v>0.35819738492094089</v>
      </c>
      <c r="AK225" s="2">
        <v>0.35444222799041958</v>
      </c>
      <c r="AL225" s="2">
        <v>0.34577756964982054</v>
      </c>
      <c r="AM225" s="2">
        <v>0.33823591573092604</v>
      </c>
      <c r="AN225" s="2">
        <v>0.35121563220955238</v>
      </c>
      <c r="AO225" s="2">
        <v>0.34242833479099966</v>
      </c>
      <c r="AP225" s="2">
        <v>0.34023289314180494</v>
      </c>
      <c r="AQ225" s="2">
        <v>0.3427538373799856</v>
      </c>
      <c r="AR225" s="2">
        <v>0.3415002510026065</v>
      </c>
      <c r="AS225" s="2">
        <v>0.33264611423707663</v>
      </c>
      <c r="AT225" s="2">
        <v>0.33082410234001786</v>
      </c>
      <c r="AU225" s="2">
        <v>0.30926086354893728</v>
      </c>
      <c r="AV225" s="2">
        <v>0.30305135127057659</v>
      </c>
      <c r="AW225" s="2">
        <v>0.29574287657433668</v>
      </c>
      <c r="AX225" s="2">
        <v>0.29418737506357445</v>
      </c>
      <c r="AY225" s="2">
        <v>0.28575414415099087</v>
      </c>
      <c r="AZ225" s="2">
        <v>0</v>
      </c>
    </row>
    <row r="226" spans="1:52">
      <c r="A226" t="s">
        <v>219</v>
      </c>
      <c r="B226" s="2">
        <v>0.23986570207968638</v>
      </c>
      <c r="C226" s="2">
        <v>0.24067241685469226</v>
      </c>
      <c r="D226" s="2">
        <v>0.24906477996041185</v>
      </c>
      <c r="E226" s="2">
        <v>0.23983529331572909</v>
      </c>
      <c r="F226" s="2">
        <v>0.23973132551120968</v>
      </c>
      <c r="G226" s="2">
        <v>0.24536475516768988</v>
      </c>
      <c r="H226" s="2">
        <v>0.24232205726650802</v>
      </c>
      <c r="I226" s="2">
        <v>0.23974284243010549</v>
      </c>
      <c r="J226" s="2">
        <v>0.23606291877059729</v>
      </c>
      <c r="K226" s="2">
        <v>0.23910270398498368</v>
      </c>
      <c r="L226" s="2">
        <v>0.24212875847037699</v>
      </c>
      <c r="M226" s="2">
        <v>0.24612734532919961</v>
      </c>
      <c r="N226" s="2">
        <v>0.25875993789433044</v>
      </c>
      <c r="O226" s="2">
        <v>0.2764954789569275</v>
      </c>
      <c r="P226" s="2">
        <v>0.27096943948898439</v>
      </c>
      <c r="Q226" s="2">
        <v>0.26840925092155454</v>
      </c>
      <c r="R226" s="2">
        <v>0.26442640217681135</v>
      </c>
      <c r="S226" s="2">
        <v>0.28043482142073783</v>
      </c>
      <c r="T226" s="2">
        <v>0.27522773364854763</v>
      </c>
      <c r="U226" s="2">
        <v>0.26332673398888612</v>
      </c>
      <c r="V226" s="2">
        <v>0.28064775492060839</v>
      </c>
      <c r="W226" s="2">
        <v>0.26989727475434816</v>
      </c>
      <c r="X226" s="2">
        <v>0.27698754005600923</v>
      </c>
      <c r="Y226" s="2">
        <v>0.27936875702819008</v>
      </c>
      <c r="Z226" s="2">
        <v>0.27231288922560654</v>
      </c>
      <c r="AA226" s="2">
        <v>0.27672943490684232</v>
      </c>
      <c r="AB226" s="2">
        <v>0.27860860604359178</v>
      </c>
      <c r="AC226" s="2">
        <v>0.28182752357057206</v>
      </c>
      <c r="AD226" s="2">
        <v>0.27779957917752163</v>
      </c>
      <c r="AE226" s="2">
        <v>0.28741340981050467</v>
      </c>
      <c r="AF226" s="2">
        <v>0.28266014491910607</v>
      </c>
      <c r="AG226" s="2">
        <v>0.27709018729902424</v>
      </c>
      <c r="AH226" s="2">
        <v>0.27188019893104126</v>
      </c>
      <c r="AI226" s="2">
        <v>0.26764644333180254</v>
      </c>
      <c r="AJ226" s="2">
        <v>0.27734234630776422</v>
      </c>
      <c r="AK226" s="2">
        <v>0.28154075613961599</v>
      </c>
      <c r="AL226" s="2">
        <v>0.28515618911968382</v>
      </c>
      <c r="AM226" s="2">
        <v>0.27911064689428378</v>
      </c>
      <c r="AN226" s="2">
        <v>0.27746148368166967</v>
      </c>
      <c r="AO226" s="2">
        <v>0.28189409702810064</v>
      </c>
      <c r="AP226" s="2">
        <v>0.28641227395589919</v>
      </c>
      <c r="AQ226" s="2">
        <v>0.28006096961336374</v>
      </c>
      <c r="AR226" s="2">
        <v>0.27821269290604356</v>
      </c>
      <c r="AS226" s="2">
        <v>0.27705937251877438</v>
      </c>
      <c r="AT226" s="2">
        <v>0.26318403082383302</v>
      </c>
      <c r="AU226" s="2">
        <v>0.25335948388164625</v>
      </c>
      <c r="AV226" s="2">
        <v>0.26133487271638578</v>
      </c>
      <c r="AW226" s="2">
        <v>0.26838395861017533</v>
      </c>
      <c r="AX226" s="2">
        <v>0.26261931210056833</v>
      </c>
      <c r="AY226" s="2">
        <v>0.27357958677723548</v>
      </c>
      <c r="AZ226" s="2">
        <v>0.26932362044959174</v>
      </c>
    </row>
    <row r="227" spans="1:52">
      <c r="A227" t="s">
        <v>216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6.5835642458423758</v>
      </c>
      <c r="AD227" s="2">
        <v>5.9890282719100965</v>
      </c>
      <c r="AE227" s="2">
        <v>6.3517087171017108</v>
      </c>
      <c r="AF227" s="2">
        <v>5.1376343045537682</v>
      </c>
      <c r="AG227" s="2">
        <v>4.6582668141010819</v>
      </c>
      <c r="AH227" s="2">
        <v>3.2847848778802575</v>
      </c>
      <c r="AI227" s="2">
        <v>3.4545306673389882</v>
      </c>
      <c r="AJ227" s="2">
        <v>5.2705725442620466</v>
      </c>
      <c r="AK227" s="2">
        <v>5.8350519884119576</v>
      </c>
      <c r="AL227" s="2">
        <v>5.4865679276177355</v>
      </c>
      <c r="AM227" s="2">
        <v>6.2094750072172653</v>
      </c>
      <c r="AN227" s="2">
        <v>5.7454610107098087</v>
      </c>
      <c r="AO227" s="2">
        <v>5.8411141086820937</v>
      </c>
      <c r="AP227" s="2">
        <v>4.994260943052395</v>
      </c>
      <c r="AQ227" s="2">
        <v>4.3228592778339303</v>
      </c>
      <c r="AR227" s="2">
        <v>3.7941463294119404</v>
      </c>
      <c r="AS227" s="2">
        <v>3.6202148651840065</v>
      </c>
      <c r="AT227" s="2">
        <v>3.1779291136700887</v>
      </c>
      <c r="AU227" s="2">
        <v>2.9467020922288163</v>
      </c>
      <c r="AV227" s="2">
        <v>2.6992038395524074</v>
      </c>
      <c r="AW227" s="2">
        <v>2.8021996477339335</v>
      </c>
      <c r="AX227" s="2">
        <v>2.5049932358447333</v>
      </c>
      <c r="AY227" s="2">
        <v>2.0568469958209197</v>
      </c>
      <c r="AZ227" s="2">
        <v>0</v>
      </c>
    </row>
    <row r="228" spans="1:52">
      <c r="A228" t="s">
        <v>208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</row>
    <row r="229" spans="1:52">
      <c r="A229" t="s">
        <v>221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</row>
    <row r="230" spans="1:52">
      <c r="A230" t="s">
        <v>226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</row>
    <row r="231" spans="1:52">
      <c r="A231" t="s">
        <v>234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</row>
    <row r="232" spans="1:52">
      <c r="A232" t="s">
        <v>225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</row>
    <row r="233" spans="1:52">
      <c r="A233" t="s">
        <v>224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3.1047249942576989</v>
      </c>
      <c r="AD233" s="2">
        <v>3.0382016894715069</v>
      </c>
      <c r="AE233" s="2">
        <v>2.8088753943031355</v>
      </c>
      <c r="AF233" s="2">
        <v>3.4988810274989266</v>
      </c>
      <c r="AG233" s="2">
        <v>3.8290749003580387</v>
      </c>
      <c r="AH233" s="2">
        <v>3.6897056866411293</v>
      </c>
      <c r="AI233" s="2">
        <v>3.810593563556913</v>
      </c>
      <c r="AJ233" s="2">
        <v>4.2140590884497184</v>
      </c>
      <c r="AK233" s="2">
        <v>4.7429368866052481</v>
      </c>
      <c r="AL233" s="2">
        <v>4.8317431132268656</v>
      </c>
      <c r="AM233" s="2">
        <v>4.7617236733118791</v>
      </c>
      <c r="AN233" s="2">
        <v>4.5877034468665228</v>
      </c>
      <c r="AO233" s="2">
        <v>4.5753963233616899</v>
      </c>
      <c r="AP233" s="2">
        <v>4.2797793097510555</v>
      </c>
      <c r="AQ233" s="2">
        <v>3.9282296824607017</v>
      </c>
      <c r="AR233" s="2">
        <v>3.7758418251544246</v>
      </c>
      <c r="AS233" s="2">
        <v>3.6808779383023067</v>
      </c>
      <c r="AT233" s="2">
        <v>3.2666366019172193</v>
      </c>
      <c r="AU233" s="2">
        <v>3.1589897207021957</v>
      </c>
      <c r="AV233" s="2">
        <v>2.829628837646351</v>
      </c>
      <c r="AW233" s="2">
        <v>2.6226426886156031</v>
      </c>
      <c r="AX233" s="2">
        <v>2.5395754951128304</v>
      </c>
      <c r="AY233" s="2">
        <v>2.5298729144704071</v>
      </c>
      <c r="AZ233" s="2">
        <v>0</v>
      </c>
    </row>
    <row r="234" spans="1:52">
      <c r="A234" t="s">
        <v>1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6.4797250595511974E-2</v>
      </c>
      <c r="R234" s="2">
        <v>7.0631698147529259E-2</v>
      </c>
      <c r="S234" s="2">
        <v>9.7050508056828799E-2</v>
      </c>
      <c r="T234" s="2">
        <v>0.1145125025183556</v>
      </c>
      <c r="U234" s="2">
        <v>0.11043170373802486</v>
      </c>
      <c r="V234" s="2">
        <v>0.11580820637231116</v>
      </c>
      <c r="W234" s="2">
        <v>0.13557001227992599</v>
      </c>
      <c r="X234" s="2">
        <v>0.15832925791729191</v>
      </c>
      <c r="Y234" s="2">
        <v>0.15982896204776167</v>
      </c>
      <c r="Z234" s="2">
        <v>0.19949668685383781</v>
      </c>
      <c r="AA234" s="2">
        <v>0.23513100978318621</v>
      </c>
      <c r="AB234" s="2">
        <v>0.31404683399955369</v>
      </c>
      <c r="AC234" s="2">
        <v>0.33728203605019208</v>
      </c>
      <c r="AD234" s="2">
        <v>0.35546810949839547</v>
      </c>
      <c r="AE234" s="2">
        <v>0.36528221767093744</v>
      </c>
      <c r="AF234" s="2">
        <v>0.30761883527260153</v>
      </c>
      <c r="AG234" s="2">
        <v>0.35078444061392744</v>
      </c>
      <c r="AH234" s="2">
        <v>0.32282932406501352</v>
      </c>
      <c r="AI234" s="2">
        <v>0.33525056918526314</v>
      </c>
      <c r="AJ234" s="2">
        <v>0.34789089970701126</v>
      </c>
      <c r="AK234" s="2">
        <v>0.34646650038981236</v>
      </c>
      <c r="AL234" s="2">
        <v>0.37001852264625534</v>
      </c>
      <c r="AM234" s="2">
        <v>0.33759299970472673</v>
      </c>
      <c r="AN234" s="2">
        <v>0.34933606250667315</v>
      </c>
      <c r="AO234" s="2">
        <v>0.34817334649787995</v>
      </c>
      <c r="AP234" s="2">
        <v>0.32942423448130337</v>
      </c>
      <c r="AQ234" s="2">
        <v>0.3529964856443264</v>
      </c>
      <c r="AR234" s="2">
        <v>0.37356583458700832</v>
      </c>
      <c r="AS234" s="2">
        <v>0.33992327061518457</v>
      </c>
      <c r="AT234" s="2">
        <v>0.32763068233368375</v>
      </c>
      <c r="AU234" s="2">
        <v>0.31914566740590988</v>
      </c>
      <c r="AV234" s="2">
        <v>0.30558157588225249</v>
      </c>
      <c r="AW234" s="2">
        <v>0.33635737503941104</v>
      </c>
      <c r="AX234" s="2">
        <v>0.36794206827017217</v>
      </c>
      <c r="AY234" s="2">
        <v>0.38156851732114461</v>
      </c>
      <c r="AZ234" s="2">
        <v>0</v>
      </c>
    </row>
    <row r="235" spans="1:52">
      <c r="A235" t="s">
        <v>73</v>
      </c>
      <c r="B235" s="2">
        <v>0.30148324673171556</v>
      </c>
      <c r="C235" s="2">
        <v>0.29361436019776543</v>
      </c>
      <c r="D235" s="2">
        <v>0.30007905918148953</v>
      </c>
      <c r="E235" s="2">
        <v>0.30113759410336005</v>
      </c>
      <c r="F235" s="2">
        <v>0.28998097323293126</v>
      </c>
      <c r="G235" s="2">
        <v>0.29426096814388797</v>
      </c>
      <c r="H235" s="2">
        <v>0.28797519086092882</v>
      </c>
      <c r="I235" s="2">
        <v>0.28630848814140197</v>
      </c>
      <c r="J235" s="2">
        <v>0.28169148453028925</v>
      </c>
      <c r="K235" s="2">
        <v>0.28946275658263421</v>
      </c>
      <c r="L235" s="2">
        <v>0.29384839582798777</v>
      </c>
      <c r="M235" s="2">
        <v>0.29301707820695849</v>
      </c>
      <c r="N235" s="2">
        <v>0.28500375367110559</v>
      </c>
      <c r="O235" s="2">
        <v>0.27599189982573824</v>
      </c>
      <c r="P235" s="2">
        <v>0.26945406686627771</v>
      </c>
      <c r="Q235" s="2">
        <v>0.25741076588078987</v>
      </c>
      <c r="R235" s="2">
        <v>0.25574960924189349</v>
      </c>
      <c r="S235" s="2">
        <v>0.25509967406382578</v>
      </c>
      <c r="T235" s="2">
        <v>0.24577005680794026</v>
      </c>
      <c r="U235" s="2">
        <v>0.25151461373941564</v>
      </c>
      <c r="V235" s="2">
        <v>0.23483521825387474</v>
      </c>
      <c r="W235" s="2">
        <v>0.23055824346156464</v>
      </c>
      <c r="X235" s="2">
        <v>0.2243230647352103</v>
      </c>
      <c r="Y235" s="2">
        <v>0.21514032763490493</v>
      </c>
      <c r="Z235" s="2">
        <v>0.2091135849632369</v>
      </c>
      <c r="AA235" s="2">
        <v>0.21330559299942109</v>
      </c>
      <c r="AB235" s="2">
        <v>0.20830957791103977</v>
      </c>
      <c r="AC235" s="2">
        <v>0.20078167722031884</v>
      </c>
      <c r="AD235" s="2">
        <v>0.19288577745057359</v>
      </c>
      <c r="AE235" s="2">
        <v>0.18819077446406504</v>
      </c>
      <c r="AF235" s="2">
        <v>0.18578574932266792</v>
      </c>
      <c r="AG235" s="2">
        <v>0.19485054412623559</v>
      </c>
      <c r="AH235" s="2">
        <v>0.19388175862237023</v>
      </c>
      <c r="AI235" s="2">
        <v>0.19149892447491024</v>
      </c>
      <c r="AJ235" s="2">
        <v>0.18494727080980655</v>
      </c>
      <c r="AK235" s="2">
        <v>0.17986483536952577</v>
      </c>
      <c r="AL235" s="2">
        <v>0.18234734357159124</v>
      </c>
      <c r="AM235" s="2">
        <v>0.16687820627396763</v>
      </c>
      <c r="AN235" s="2">
        <v>0.16234300496369822</v>
      </c>
      <c r="AO235" s="2">
        <v>0.15701174370226872</v>
      </c>
      <c r="AP235" s="2">
        <v>0.15091804038505269</v>
      </c>
      <c r="AQ235" s="2">
        <v>0.14685573427165682</v>
      </c>
      <c r="AR235" s="2">
        <v>0.13965385992830501</v>
      </c>
      <c r="AS235" s="2">
        <v>0.13724427995612964</v>
      </c>
      <c r="AT235" s="2">
        <v>0.13309996545464409</v>
      </c>
      <c r="AU235" s="2">
        <v>0.1306483974554758</v>
      </c>
      <c r="AV235" s="2">
        <v>0.12539393245280062</v>
      </c>
      <c r="AW235" s="2">
        <v>0.11636384717088848</v>
      </c>
      <c r="AX235" s="2">
        <v>0.1164776031574711</v>
      </c>
      <c r="AY235" s="2">
        <v>0.11514465410257789</v>
      </c>
      <c r="AZ235" s="2">
        <v>0.11706767227793675</v>
      </c>
    </row>
    <row r="236" spans="1:52">
      <c r="A236" t="s">
        <v>227</v>
      </c>
      <c r="B236" s="2">
        <v>0.41146184743475828</v>
      </c>
      <c r="C236" s="2">
        <v>0.40678266928542528</v>
      </c>
      <c r="D236" s="2">
        <v>0.40061540350969077</v>
      </c>
      <c r="E236" s="2">
        <v>0.40359785224276146</v>
      </c>
      <c r="F236" s="2">
        <v>0.39651050290913203</v>
      </c>
      <c r="G236" s="2">
        <v>0.38785891122970229</v>
      </c>
      <c r="H236" s="2">
        <v>0.38497165857499704</v>
      </c>
      <c r="I236" s="2">
        <v>0.39228194587617482</v>
      </c>
      <c r="J236" s="2">
        <v>0.3927064114547657</v>
      </c>
      <c r="K236" s="2">
        <v>0.39871708525042709</v>
      </c>
      <c r="L236" s="2">
        <v>0.41558140311994463</v>
      </c>
      <c r="M236" s="2">
        <v>0.41085620856495042</v>
      </c>
      <c r="N236" s="2">
        <v>0.40881038183537055</v>
      </c>
      <c r="O236" s="2">
        <v>0.4006193975424755</v>
      </c>
      <c r="P236" s="2">
        <v>0.39376135414886737</v>
      </c>
      <c r="Q236" s="2">
        <v>0.38568293002185583</v>
      </c>
      <c r="R236" s="2">
        <v>0.39078470164914997</v>
      </c>
      <c r="S236" s="2">
        <v>0.38585375348687662</v>
      </c>
      <c r="T236" s="2">
        <v>0.37600141818271882</v>
      </c>
      <c r="U236" s="2">
        <v>0.36370795588088667</v>
      </c>
      <c r="V236" s="2">
        <v>0.35125512691933158</v>
      </c>
      <c r="W236" s="2">
        <v>0.33309207517928063</v>
      </c>
      <c r="X236" s="2">
        <v>0.32564977053701422</v>
      </c>
      <c r="Y236" s="2">
        <v>0.31185181497641651</v>
      </c>
      <c r="Z236" s="2">
        <v>0.30339196762868187</v>
      </c>
      <c r="AA236" s="2">
        <v>0.2945314810770096</v>
      </c>
      <c r="AB236" s="2">
        <v>0.28430901098597783</v>
      </c>
      <c r="AC236" s="2">
        <v>0.2873378934228677</v>
      </c>
      <c r="AD236" s="2">
        <v>0.28686082138464647</v>
      </c>
      <c r="AE236" s="2">
        <v>0.28104036508470004</v>
      </c>
      <c r="AF236" s="2">
        <v>0.27132776447773033</v>
      </c>
      <c r="AG236" s="2">
        <v>0.2742592427549454</v>
      </c>
      <c r="AH236" s="2">
        <v>0.27054941817624795</v>
      </c>
      <c r="AI236" s="2">
        <v>0.26761181534154799</v>
      </c>
      <c r="AJ236" s="2">
        <v>0.26180392955153803</v>
      </c>
      <c r="AK236" s="2">
        <v>0.25856204051463294</v>
      </c>
      <c r="AL236" s="2">
        <v>0.25466349823182921</v>
      </c>
      <c r="AM236" s="2">
        <v>0.2461486289588872</v>
      </c>
      <c r="AN236" s="2">
        <v>0.23757535983550349</v>
      </c>
      <c r="AO236" s="2">
        <v>0.23267189180954456</v>
      </c>
      <c r="AP236" s="2">
        <v>0.22965730058188871</v>
      </c>
      <c r="AQ236" s="2">
        <v>0.22292504633349663</v>
      </c>
      <c r="AR236" s="2">
        <v>0.22139179966164371</v>
      </c>
      <c r="AS236" s="2">
        <v>0.21648382293426571</v>
      </c>
      <c r="AT236" s="2">
        <v>0.21330396592798997</v>
      </c>
      <c r="AU236" s="2">
        <v>0.20796279254989478</v>
      </c>
      <c r="AV236" s="2">
        <v>0.20060947873896168</v>
      </c>
      <c r="AW236" s="2">
        <v>0.20024372474566599</v>
      </c>
      <c r="AX236" s="2">
        <v>0.19514449911671541</v>
      </c>
      <c r="AY236" s="2">
        <v>0.19208740361105367</v>
      </c>
      <c r="AZ236" s="2">
        <v>0.19270754122659042</v>
      </c>
    </row>
    <row r="237" spans="1:52">
      <c r="A237" t="s">
        <v>228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0.19910735598568055</v>
      </c>
      <c r="N237" s="2">
        <v>0.20563096793726232</v>
      </c>
      <c r="O237" s="2">
        <v>0.19870900688189796</v>
      </c>
      <c r="P237" s="2">
        <v>0.19019749678846889</v>
      </c>
      <c r="Q237" s="2">
        <v>0.18647753014999799</v>
      </c>
      <c r="R237" s="2">
        <v>0.18206331939021869</v>
      </c>
      <c r="S237" s="2">
        <v>0.17952372400078639</v>
      </c>
      <c r="T237" s="2">
        <v>0.17446828560474742</v>
      </c>
      <c r="U237" s="2">
        <v>0.17546429812850167</v>
      </c>
      <c r="V237" s="2">
        <v>0.16140208939587006</v>
      </c>
      <c r="W237" s="2">
        <v>0.15316650416934388</v>
      </c>
      <c r="X237" s="2">
        <v>0.15079708175911791</v>
      </c>
      <c r="Y237" s="2">
        <v>0.15561581082595952</v>
      </c>
      <c r="Z237" s="2">
        <v>0.1512370703306134</v>
      </c>
      <c r="AA237" s="2">
        <v>0.14788986484347458</v>
      </c>
      <c r="AB237" s="2">
        <v>0.14023768092265212</v>
      </c>
      <c r="AC237" s="2">
        <v>0.13804124502336654</v>
      </c>
      <c r="AD237" s="2">
        <v>0.14581589947063803</v>
      </c>
      <c r="AE237" s="2">
        <v>0.14799749903863052</v>
      </c>
      <c r="AF237" s="2">
        <v>0.13781037050345102</v>
      </c>
      <c r="AG237" s="2">
        <v>0.14433503062955635</v>
      </c>
      <c r="AH237" s="2">
        <v>0.14778616499262029</v>
      </c>
      <c r="AI237" s="2">
        <v>0.13434553885710618</v>
      </c>
      <c r="AJ237" s="2">
        <v>0.11961991447077785</v>
      </c>
      <c r="AK237" s="2">
        <v>0.12981154690406732</v>
      </c>
      <c r="AL237" s="2">
        <v>0.13553662923937568</v>
      </c>
      <c r="AM237" s="2">
        <v>0.12686059134695796</v>
      </c>
      <c r="AN237" s="2">
        <v>0.12492765849312347</v>
      </c>
      <c r="AO237" s="2">
        <v>0.1390574426314497</v>
      </c>
      <c r="AP237" s="2">
        <v>0.13547098741239766</v>
      </c>
      <c r="AQ237" s="2">
        <v>0.12355724651236771</v>
      </c>
      <c r="AR237" s="2">
        <v>0.12534341375265323</v>
      </c>
      <c r="AS237" s="2">
        <v>0.12360205565792658</v>
      </c>
      <c r="AT237" s="2">
        <v>0.13348166277814724</v>
      </c>
      <c r="AU237" s="2">
        <v>0.12799054181548045</v>
      </c>
      <c r="AV237" s="2">
        <v>0.13216090690914367</v>
      </c>
      <c r="AW237" s="2">
        <v>0.12264865587629169</v>
      </c>
      <c r="AX237" s="2">
        <v>0.14798263184204097</v>
      </c>
      <c r="AY237" s="2">
        <v>0.14246866100297323</v>
      </c>
      <c r="AZ237" s="2">
        <v>0</v>
      </c>
    </row>
    <row r="238" spans="1:52">
      <c r="A238" t="s">
        <v>229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3.561893427540443</v>
      </c>
      <c r="AD238" s="2">
        <v>3.3703219205818056</v>
      </c>
      <c r="AE238" s="2">
        <v>3.3620510833569295</v>
      </c>
      <c r="AF238" s="2">
        <v>3.3014923532707736</v>
      </c>
      <c r="AG238" s="2">
        <v>3.4403782418924105</v>
      </c>
      <c r="AH238" s="2">
        <v>3.6475983396938094</v>
      </c>
      <c r="AI238" s="2">
        <v>3.876174251943489</v>
      </c>
      <c r="AJ238" s="2">
        <v>4.0451676079262731</v>
      </c>
      <c r="AK238" s="2">
        <v>3.7376243212474196</v>
      </c>
      <c r="AL238" s="2">
        <v>3.806692759868596</v>
      </c>
      <c r="AM238" s="2">
        <v>3.6804667575900645</v>
      </c>
      <c r="AN238" s="2">
        <v>3.9213985854111835</v>
      </c>
      <c r="AO238" s="2">
        <v>3.8609984378131372</v>
      </c>
      <c r="AP238" s="2">
        <v>3.6874736981945078</v>
      </c>
      <c r="AQ238" s="2">
        <v>3.5607126802906137</v>
      </c>
      <c r="AR238" s="2">
        <v>3.5663535579552703</v>
      </c>
      <c r="AS238" s="2">
        <v>3.3003886534011753</v>
      </c>
      <c r="AT238" s="2">
        <v>2.9811388485136283</v>
      </c>
      <c r="AU238" s="2">
        <v>2.6220743000084377</v>
      </c>
      <c r="AV238" s="2">
        <v>2.5427118004602365</v>
      </c>
      <c r="AW238" s="2">
        <v>2.3148442773932212</v>
      </c>
      <c r="AX238" s="2">
        <v>2.2022131273803387</v>
      </c>
      <c r="AY238" s="2">
        <v>1.9689512971469771</v>
      </c>
      <c r="AZ238" s="2">
        <v>0</v>
      </c>
    </row>
    <row r="239" spans="1:52">
      <c r="A239" t="s">
        <v>236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0.11978140395117881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0.11028044002165817</v>
      </c>
      <c r="AU239" s="2">
        <v>0.1047819429012842</v>
      </c>
      <c r="AV239" s="2">
        <v>0.10085170948155302</v>
      </c>
      <c r="AW239" s="2">
        <v>0.10690860990195297</v>
      </c>
      <c r="AX239" s="2">
        <v>0</v>
      </c>
      <c r="AY239" s="2">
        <v>0</v>
      </c>
      <c r="AZ239" s="2">
        <v>0</v>
      </c>
    </row>
    <row r="240" spans="1:52">
      <c r="A240" t="s">
        <v>230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</row>
    <row r="241" spans="1:52">
      <c r="A241" t="s">
        <v>232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0.28602116022381036</v>
      </c>
      <c r="N241" s="2">
        <v>0.27437693184135453</v>
      </c>
      <c r="O241" s="2">
        <v>0.28581464718711358</v>
      </c>
      <c r="P241" s="2">
        <v>0.3259380269652295</v>
      </c>
      <c r="Q241" s="2">
        <v>0.32079546207246334</v>
      </c>
      <c r="R241" s="2">
        <v>0.30883223415068639</v>
      </c>
      <c r="S241" s="2">
        <v>0.31185345731523922</v>
      </c>
      <c r="T241" s="2">
        <v>0.32661717489764353</v>
      </c>
      <c r="U241" s="2">
        <v>0.34190643269809173</v>
      </c>
      <c r="V241" s="2">
        <v>0.40297263589478827</v>
      </c>
      <c r="W241" s="2">
        <v>0.42974878148134005</v>
      </c>
      <c r="X241" s="2">
        <v>0.4395313375086361</v>
      </c>
      <c r="Y241" s="2">
        <v>0.49037906540031079</v>
      </c>
      <c r="Z241" s="2">
        <v>0.47602704230667608</v>
      </c>
      <c r="AA241" s="2">
        <v>0.47052595078105913</v>
      </c>
      <c r="AB241" s="2">
        <v>0.46116864398660107</v>
      </c>
      <c r="AC241" s="2">
        <v>0.44417175124416819</v>
      </c>
      <c r="AD241" s="2">
        <v>0.4070994406245611</v>
      </c>
      <c r="AE241" s="2">
        <v>0.45345084280540249</v>
      </c>
      <c r="AF241" s="2">
        <v>0.45704975725265878</v>
      </c>
      <c r="AG241" s="2">
        <v>0.43453401961069021</v>
      </c>
      <c r="AH241" s="2">
        <v>0.45558767215997581</v>
      </c>
      <c r="AI241" s="2">
        <v>0.42562754208064119</v>
      </c>
      <c r="AJ241" s="2">
        <v>0.50114479843146353</v>
      </c>
      <c r="AK241" s="2">
        <v>0.45704231708373783</v>
      </c>
      <c r="AL241" s="2">
        <v>0.49071897548118559</v>
      </c>
      <c r="AM241" s="2">
        <v>0.46018575149975455</v>
      </c>
      <c r="AN241" s="2">
        <v>0.48176777996363368</v>
      </c>
      <c r="AO241" s="2">
        <v>0.48474349333338412</v>
      </c>
      <c r="AP241" s="2">
        <v>0.48167455401680526</v>
      </c>
      <c r="AQ241" s="2">
        <v>0.47779431625979657</v>
      </c>
      <c r="AR241" s="2">
        <v>0.52089713691341055</v>
      </c>
      <c r="AS241" s="2">
        <v>0.51909619014767405</v>
      </c>
      <c r="AT241" s="2">
        <v>0.46838083196839736</v>
      </c>
      <c r="AU241" s="2">
        <v>0.50063183286699287</v>
      </c>
      <c r="AV241" s="2">
        <v>0.47729768574033565</v>
      </c>
      <c r="AW241" s="2">
        <v>0.40407303113772464</v>
      </c>
      <c r="AX241" s="2">
        <v>0.39387550680790412</v>
      </c>
      <c r="AY241" s="2">
        <v>0.41342847461860799</v>
      </c>
      <c r="AZ241" s="2">
        <v>0</v>
      </c>
    </row>
    <row r="242" spans="1:52">
      <c r="A242" t="s">
        <v>235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1.8632199340792686</v>
      </c>
      <c r="AA242" s="2">
        <v>1.8206853595197745</v>
      </c>
      <c r="AB242" s="2">
        <v>1.8445159868905148</v>
      </c>
      <c r="AC242" s="2">
        <v>1.8689932276735088</v>
      </c>
      <c r="AD242" s="2">
        <v>1.8011012562324078</v>
      </c>
      <c r="AE242" s="2">
        <v>1.6595812780898793</v>
      </c>
      <c r="AF242" s="2">
        <v>1.6179143642728671</v>
      </c>
      <c r="AG242" s="2">
        <v>1.5532460275106095</v>
      </c>
      <c r="AH242" s="2">
        <v>1.4844760579041516</v>
      </c>
      <c r="AI242" s="2">
        <v>1.448112403065446</v>
      </c>
      <c r="AJ242" s="2">
        <v>1.3893241362711442</v>
      </c>
      <c r="AK242" s="2">
        <v>1.3459191655888274</v>
      </c>
      <c r="AL242" s="2">
        <v>1.3194269312180482</v>
      </c>
      <c r="AM242" s="2">
        <v>1.2896652731376896</v>
      </c>
      <c r="AN242" s="2">
        <v>1.2813368415968791</v>
      </c>
      <c r="AO242" s="2">
        <v>1.2220066736991966</v>
      </c>
      <c r="AP242" s="2">
        <v>1.1844849961128114</v>
      </c>
      <c r="AQ242" s="2">
        <v>1.1682204410422512</v>
      </c>
      <c r="AR242" s="2">
        <v>1.1777420965098446</v>
      </c>
      <c r="AS242" s="2">
        <v>1.1419889898863782</v>
      </c>
      <c r="AT242" s="2">
        <v>1.2032953850405537</v>
      </c>
      <c r="AU242" s="2">
        <v>1.1381267638229726</v>
      </c>
      <c r="AV242" s="2">
        <v>1.0816884906216873</v>
      </c>
      <c r="AW242" s="2">
        <v>1.0658711525593354</v>
      </c>
      <c r="AX242" s="2">
        <v>1.0587549938793082</v>
      </c>
      <c r="AY242" s="2">
        <v>1.0884941035635631</v>
      </c>
      <c r="AZ242" s="2">
        <v>0</v>
      </c>
    </row>
    <row r="243" spans="1:52">
      <c r="A243" t="s">
        <v>237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</row>
    <row r="244" spans="1:52">
      <c r="A244" t="s">
        <v>62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</row>
    <row r="245" spans="1:52">
      <c r="A245" t="s">
        <v>240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0.45630488674345754</v>
      </c>
      <c r="AG245" s="2">
        <v>0.54459990204361919</v>
      </c>
      <c r="AH245" s="2">
        <v>0.54911851385814159</v>
      </c>
      <c r="AI245" s="2">
        <v>0.45673601580700302</v>
      </c>
      <c r="AJ245" s="2">
        <v>0.46676807740507203</v>
      </c>
      <c r="AK245" s="2">
        <v>0.47318318380882329</v>
      </c>
      <c r="AL245" s="2">
        <v>0.45560439892405241</v>
      </c>
      <c r="AM245" s="2">
        <v>0.44845014620491558</v>
      </c>
      <c r="AN245" s="2">
        <v>0.45002298690585973</v>
      </c>
      <c r="AO245" s="2">
        <v>0.49440392453165338</v>
      </c>
      <c r="AP245" s="2">
        <v>0.50207862923891822</v>
      </c>
      <c r="AQ245" s="2">
        <v>0.53311307036221889</v>
      </c>
      <c r="AR245" s="2">
        <v>0.49704955816346397</v>
      </c>
      <c r="AS245" s="2">
        <v>0.53517121512851795</v>
      </c>
      <c r="AT245" s="2">
        <v>0.56205266761523742</v>
      </c>
      <c r="AU245" s="2">
        <v>0.56725473824285233</v>
      </c>
      <c r="AV245" s="2">
        <v>0.57347058537484352</v>
      </c>
      <c r="AW245" s="2">
        <v>0.57666055516204717</v>
      </c>
      <c r="AX245" s="2">
        <v>0.56460778427513891</v>
      </c>
      <c r="AY245" s="2">
        <v>0.56779418126629222</v>
      </c>
      <c r="AZ245" s="2">
        <v>0</v>
      </c>
    </row>
    <row r="246" spans="1:52">
      <c r="A246" t="s">
        <v>243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1.4698733104971127</v>
      </c>
      <c r="N246" s="2">
        <v>1.4361970847684709</v>
      </c>
      <c r="O246" s="2">
        <v>1.5366527878836611</v>
      </c>
      <c r="P246" s="2">
        <v>1.5058859358668346</v>
      </c>
      <c r="Q246" s="2">
        <v>1.4560929915176031</v>
      </c>
      <c r="R246" s="2">
        <v>1.526347105729893</v>
      </c>
      <c r="S246" s="2">
        <v>1.5715408971035509</v>
      </c>
      <c r="T246" s="2">
        <v>1.5729420276547503</v>
      </c>
      <c r="U246" s="2">
        <v>1.6304486049954645</v>
      </c>
      <c r="V246" s="2">
        <v>1.6470226405170945</v>
      </c>
      <c r="W246" s="2">
        <v>1.5753909757006894</v>
      </c>
      <c r="X246" s="2">
        <v>1.6608862131432698</v>
      </c>
      <c r="Y246" s="2">
        <v>1.7247718474317209</v>
      </c>
      <c r="Z246" s="2">
        <v>1.7544081571066761</v>
      </c>
      <c r="AA246" s="2">
        <v>1.7619150537071706</v>
      </c>
      <c r="AB246" s="2">
        <v>1.7812908252412725</v>
      </c>
      <c r="AC246" s="2">
        <v>1.7755292236493778</v>
      </c>
      <c r="AD246" s="2">
        <v>1.7638481916365543</v>
      </c>
      <c r="AE246" s="2">
        <v>1.784367528007607</v>
      </c>
      <c r="AF246" s="2">
        <v>1.7833713767651973</v>
      </c>
      <c r="AG246" s="2">
        <v>1.8387654240734295</v>
      </c>
      <c r="AH246" s="2">
        <v>1.9046810978424198</v>
      </c>
      <c r="AI246" s="2">
        <v>1.7891112459562659</v>
      </c>
      <c r="AJ246" s="2">
        <v>1.9741895117701098</v>
      </c>
      <c r="AK246" s="2">
        <v>2.0664074027692427</v>
      </c>
      <c r="AL246" s="2">
        <v>1.9157525504883461</v>
      </c>
      <c r="AM246" s="2">
        <v>1.9341358983697352</v>
      </c>
      <c r="AN246" s="2">
        <v>1.9902778584541081</v>
      </c>
      <c r="AO246" s="2">
        <v>1.950570877527287</v>
      </c>
      <c r="AP246" s="2">
        <v>1.9295266704151524</v>
      </c>
      <c r="AQ246" s="2">
        <v>1.8945472850658245</v>
      </c>
      <c r="AR246" s="2">
        <v>1.8913344911458456</v>
      </c>
      <c r="AS246" s="2">
        <v>1.8518598683174845</v>
      </c>
      <c r="AT246" s="2">
        <v>1.8008364106095163</v>
      </c>
      <c r="AU246" s="2">
        <v>1.7593389367971279</v>
      </c>
      <c r="AV246" s="2">
        <v>1.6990612218473469</v>
      </c>
      <c r="AW246" s="2">
        <v>1.5985203274796782</v>
      </c>
      <c r="AX246" s="2">
        <v>1.5598246629416046</v>
      </c>
      <c r="AY246" s="2">
        <v>1.5131155395478921</v>
      </c>
      <c r="AZ246" s="2">
        <v>0</v>
      </c>
    </row>
    <row r="247" spans="1:52">
      <c r="A247" t="s">
        <v>244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1.8390034315567472</v>
      </c>
      <c r="N247" s="2">
        <v>1.7293005459735271</v>
      </c>
      <c r="O247" s="2">
        <v>1.7847476691161979</v>
      </c>
      <c r="P247" s="2">
        <v>1.6956376487338205</v>
      </c>
      <c r="Q247" s="2">
        <v>1.7211205690690594</v>
      </c>
      <c r="R247" s="2">
        <v>1.8084900334741729</v>
      </c>
      <c r="S247" s="2">
        <v>1.8855068787404154</v>
      </c>
      <c r="T247" s="2">
        <v>1.9256545611444122</v>
      </c>
      <c r="U247" s="2">
        <v>1.898891901036879</v>
      </c>
      <c r="V247" s="2">
        <v>1.7549457693333625</v>
      </c>
      <c r="W247" s="2">
        <v>1.5819195798288592</v>
      </c>
      <c r="X247" s="2">
        <v>1.5531039061672776</v>
      </c>
      <c r="Y247" s="2">
        <v>1.5672923277175563</v>
      </c>
      <c r="Z247" s="2">
        <v>1.6255100629138661</v>
      </c>
      <c r="AA247" s="2">
        <v>1.6266849991935735</v>
      </c>
      <c r="AB247" s="2">
        <v>1.6844937217800184</v>
      </c>
      <c r="AC247" s="2">
        <v>1.8185981221377883</v>
      </c>
      <c r="AD247" s="2">
        <v>1.7120753329488598</v>
      </c>
      <c r="AE247" s="2">
        <v>1.6639589354966982</v>
      </c>
      <c r="AF247" s="2">
        <v>1.6335590726934743</v>
      </c>
      <c r="AG247" s="2">
        <v>1.6406612644527017</v>
      </c>
      <c r="AH247" s="2">
        <v>1.8622264823217805</v>
      </c>
      <c r="AI247" s="2">
        <v>1.762989521680312</v>
      </c>
      <c r="AJ247" s="2">
        <v>1.6024117424109603</v>
      </c>
      <c r="AK247" s="2">
        <v>1.6288598015817612</v>
      </c>
      <c r="AL247" s="2">
        <v>1.4697351382273591</v>
      </c>
      <c r="AM247" s="2">
        <v>1.4171263546472677</v>
      </c>
      <c r="AN247" s="2">
        <v>1.4094356839095277</v>
      </c>
      <c r="AO247" s="2">
        <v>1.5593144275098005</v>
      </c>
      <c r="AP247" s="2">
        <v>1.4964730644458568</v>
      </c>
      <c r="AQ247" s="2">
        <v>1.4315967969335923</v>
      </c>
      <c r="AR247" s="2">
        <v>1.5867179325374556</v>
      </c>
      <c r="AS247" s="2">
        <v>1.8775815198416286</v>
      </c>
      <c r="AT247" s="2">
        <v>1.9674819637646388</v>
      </c>
      <c r="AU247" s="2">
        <v>2.1895961168346254</v>
      </c>
      <c r="AV247" s="2">
        <v>2.2532838353935998</v>
      </c>
      <c r="AW247" s="2">
        <v>2.2318227887768844</v>
      </c>
      <c r="AX247" s="2">
        <v>2.690806174284305</v>
      </c>
      <c r="AY247" s="2">
        <v>2.5405149642418521</v>
      </c>
      <c r="AZ247" s="2">
        <v>0</v>
      </c>
    </row>
    <row r="249" spans="1:52">
      <c r="A249" t="s">
        <v>247</v>
      </c>
      <c r="B249" s="2">
        <v>0.20957866636575767</v>
      </c>
      <c r="C249" s="2">
        <v>0.2070380552935536</v>
      </c>
      <c r="D249" s="2">
        <v>0.2063669273447617</v>
      </c>
      <c r="E249" s="2">
        <v>0.20912741096040208</v>
      </c>
      <c r="F249" s="2">
        <v>0.20535960690520261</v>
      </c>
      <c r="G249" s="2">
        <v>0.26290786917342984</v>
      </c>
      <c r="H249" s="2">
        <v>0.2602228444587027</v>
      </c>
      <c r="I249" s="2">
        <v>0.26269799370576774</v>
      </c>
      <c r="J249" s="2">
        <v>0.26115793588582298</v>
      </c>
      <c r="K249" s="2">
        <v>0.26243306847077857</v>
      </c>
      <c r="L249" s="2">
        <v>0.259892420877116</v>
      </c>
      <c r="M249" s="2">
        <v>0.33391504580826242</v>
      </c>
      <c r="N249" s="2">
        <v>0.33149430265085772</v>
      </c>
      <c r="O249" s="2">
        <v>0.32802650820884327</v>
      </c>
      <c r="P249" s="2">
        <v>0.32731979317658977</v>
      </c>
      <c r="Q249" s="2">
        <v>0.32715595578286411</v>
      </c>
      <c r="R249" s="2">
        <v>0.32883541158174501</v>
      </c>
      <c r="S249" s="2">
        <v>0.32649990289110881</v>
      </c>
      <c r="T249" s="2">
        <v>0.32432613286745243</v>
      </c>
      <c r="U249" s="2">
        <v>0.32121805036573742</v>
      </c>
      <c r="V249" s="2">
        <v>0.31059263716608887</v>
      </c>
      <c r="W249" s="2">
        <v>0.30235144498025862</v>
      </c>
      <c r="X249" s="2">
        <v>0.30370025995649408</v>
      </c>
      <c r="Y249" s="2">
        <v>0.29855542096366156</v>
      </c>
      <c r="Z249" s="2">
        <v>0.29491361814964945</v>
      </c>
      <c r="AA249" s="2">
        <v>0.29192233008577673</v>
      </c>
      <c r="AB249" s="2">
        <v>0.28788673219712174</v>
      </c>
      <c r="AC249" s="2">
        <v>0.28738098277398022</v>
      </c>
      <c r="AD249" s="2">
        <v>0.28362147297116941</v>
      </c>
      <c r="AE249" s="2">
        <v>0.27445748849277413</v>
      </c>
      <c r="AF249" s="2">
        <v>0.26859977407133923</v>
      </c>
      <c r="AG249" s="2">
        <v>0.26782568348726637</v>
      </c>
      <c r="AH249" s="2">
        <v>0.26123759718998335</v>
      </c>
      <c r="AI249" s="2">
        <v>0.25842500795673728</v>
      </c>
      <c r="AJ249" s="2">
        <v>0.25123536963749177</v>
      </c>
      <c r="AK249" s="2">
        <v>0.25062326361603077</v>
      </c>
      <c r="AL249" s="2">
        <v>0.24868180267134735</v>
      </c>
      <c r="AM249" s="2">
        <v>0.24070412588870799</v>
      </c>
      <c r="AN249" s="2">
        <v>0.23506287701690914</v>
      </c>
      <c r="AO249" s="2">
        <v>0.2314682803726007</v>
      </c>
      <c r="AP249" s="2">
        <v>0.22606843809683283</v>
      </c>
      <c r="AQ249" s="2">
        <v>0.22376234790185354</v>
      </c>
      <c r="AR249" s="2">
        <v>0.22450481203067452</v>
      </c>
      <c r="AS249" s="2">
        <v>0.22625486700071296</v>
      </c>
      <c r="AT249" s="2">
        <v>0.22848186131262144</v>
      </c>
      <c r="AU249" s="2">
        <v>0.22651506334589028</v>
      </c>
      <c r="AV249" s="2">
        <v>0.22424576733149129</v>
      </c>
      <c r="AW249" s="2">
        <v>0.22159362288006537</v>
      </c>
      <c r="AX249" s="2">
        <v>0.22353753722578401</v>
      </c>
      <c r="AY249" s="2">
        <v>0.22757792071463043</v>
      </c>
      <c r="AZ249" s="2">
        <v>0.10275260315295744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292"/>
  <sheetViews>
    <sheetView workbookViewId="0">
      <pane xSplit="1" ySplit="2" topLeftCell="B229" activePane="bottomRight" state="frozen"/>
      <selection activeCell="D14" sqref="D14"/>
      <selection pane="topRight" activeCell="D14" sqref="D14"/>
      <selection pane="bottomLeft" activeCell="D14" sqref="D14"/>
      <selection pane="bottomRight" activeCell="B2" sqref="B2"/>
    </sheetView>
  </sheetViews>
  <sheetFormatPr defaultRowHeight="15"/>
  <cols>
    <col min="1" max="1" width="33.85546875" customWidth="1"/>
    <col min="33" max="33" width="12" bestFit="1" customWidth="1"/>
  </cols>
  <sheetData>
    <row r="1" spans="1:52">
      <c r="B1" t="s">
        <v>260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>
        <v>414.37099999999998</v>
      </c>
      <c r="C3">
        <v>491.37799999999999</v>
      </c>
      <c r="D3">
        <v>689.39599999999996</v>
      </c>
      <c r="E3">
        <v>707.73099999999999</v>
      </c>
      <c r="F3">
        <v>839.74299999999994</v>
      </c>
      <c r="G3">
        <v>1008.425</v>
      </c>
      <c r="H3">
        <v>1092.7659999999998</v>
      </c>
      <c r="I3">
        <v>1283.45</v>
      </c>
      <c r="J3">
        <v>1224.778</v>
      </c>
      <c r="K3">
        <v>942.41899999999998</v>
      </c>
      <c r="L3">
        <v>1672.1519999999998</v>
      </c>
      <c r="M3">
        <v>1895.8389999999999</v>
      </c>
      <c r="N3">
        <v>1532.8059999999998</v>
      </c>
      <c r="O3">
        <v>1639.1489999999999</v>
      </c>
      <c r="P3">
        <v>1917.8409999999999</v>
      </c>
      <c r="Q3">
        <v>2126.8599999999997</v>
      </c>
      <c r="R3">
        <v>1987.5139999999999</v>
      </c>
      <c r="S3">
        <v>2390.884</v>
      </c>
      <c r="T3">
        <v>2159.8629999999998</v>
      </c>
      <c r="U3">
        <v>2240.5369999999998</v>
      </c>
      <c r="V3">
        <v>1760.1599999999999</v>
      </c>
      <c r="W3">
        <v>1983.847</v>
      </c>
      <c r="X3">
        <v>2101.1909999999998</v>
      </c>
      <c r="Y3">
        <v>2522.8959999999997</v>
      </c>
      <c r="Z3">
        <v>2830.924</v>
      </c>
      <c r="AA3">
        <v>3509.319</v>
      </c>
      <c r="AB3">
        <v>3142.6189999999997</v>
      </c>
      <c r="AC3">
        <v>3124.2839999999997</v>
      </c>
      <c r="AD3">
        <v>2867.5940000000001</v>
      </c>
      <c r="AE3">
        <v>2775.9189999999999</v>
      </c>
      <c r="AF3">
        <v>2676.91</v>
      </c>
      <c r="AG3">
        <v>2493.56</v>
      </c>
      <c r="AH3">
        <v>1426.463</v>
      </c>
      <c r="AI3">
        <v>1375.125</v>
      </c>
      <c r="AJ3">
        <v>1320.12</v>
      </c>
      <c r="AK3">
        <v>1268.7819999999999</v>
      </c>
      <c r="AL3">
        <v>1199.1089999999999</v>
      </c>
      <c r="AM3">
        <v>1114.768</v>
      </c>
      <c r="AN3">
        <v>1056.096</v>
      </c>
      <c r="AO3">
        <v>832.40899999999999</v>
      </c>
      <c r="AP3">
        <v>781.07099999999991</v>
      </c>
      <c r="AQ3">
        <v>645.39199999999994</v>
      </c>
      <c r="AR3">
        <v>359.36599999999999</v>
      </c>
      <c r="AS3">
        <v>583.053</v>
      </c>
      <c r="AT3">
        <v>704.06399999999996</v>
      </c>
      <c r="AU3">
        <v>700.39699999999993</v>
      </c>
      <c r="AV3">
        <v>696.73</v>
      </c>
      <c r="AW3">
        <v>715.06499999999994</v>
      </c>
      <c r="AX3">
        <v>814.07399999999996</v>
      </c>
      <c r="AY3">
        <v>0</v>
      </c>
      <c r="AZ3">
        <v>0</v>
      </c>
    </row>
    <row r="4" spans="1:52">
      <c r="A4" t="s">
        <v>5</v>
      </c>
      <c r="B4">
        <v>2024.184</v>
      </c>
      <c r="C4">
        <v>2280.8739999999998</v>
      </c>
      <c r="D4">
        <v>2464.2239999999997</v>
      </c>
      <c r="E4">
        <v>2082.8559999999998</v>
      </c>
      <c r="F4">
        <v>2016.85</v>
      </c>
      <c r="G4">
        <v>2174.5309999999999</v>
      </c>
      <c r="H4">
        <v>2552.232</v>
      </c>
      <c r="I4">
        <v>2680.5769999999998</v>
      </c>
      <c r="J4">
        <v>3072.9459999999999</v>
      </c>
      <c r="K4">
        <v>3245.2949999999996</v>
      </c>
      <c r="L4">
        <v>3744.0069999999996</v>
      </c>
      <c r="M4">
        <v>4352.7289999999994</v>
      </c>
      <c r="N4">
        <v>5643.5129999999999</v>
      </c>
      <c r="O4">
        <v>5291.4809999999998</v>
      </c>
      <c r="P4">
        <v>4345.3949999999995</v>
      </c>
      <c r="Q4">
        <v>4594.7510000000002</v>
      </c>
      <c r="R4">
        <v>4950.45</v>
      </c>
      <c r="S4">
        <v>5720.5199999999995</v>
      </c>
      <c r="T4">
        <v>6494.2569999999996</v>
      </c>
      <c r="U4">
        <v>7587.0229999999992</v>
      </c>
      <c r="V4">
        <v>5170.4699999999993</v>
      </c>
      <c r="W4">
        <v>7341.3339999999998</v>
      </c>
      <c r="X4">
        <v>7308.3309999999992</v>
      </c>
      <c r="Y4">
        <v>7631.027</v>
      </c>
      <c r="Z4">
        <v>7825.3779999999997</v>
      </c>
      <c r="AA4">
        <v>7880.3829999999998</v>
      </c>
      <c r="AB4">
        <v>8056.3989999999994</v>
      </c>
      <c r="AC4">
        <v>7444.0099999999993</v>
      </c>
      <c r="AD4">
        <v>7326.6659999999993</v>
      </c>
      <c r="AE4">
        <v>8984.15</v>
      </c>
      <c r="AF4">
        <v>7488.0139999999992</v>
      </c>
      <c r="AG4">
        <v>3971.3609999999999</v>
      </c>
      <c r="AH4">
        <v>2387.2170000000001</v>
      </c>
      <c r="AI4">
        <v>2343.2129999999997</v>
      </c>
      <c r="AJ4">
        <v>1928.8419999999999</v>
      </c>
      <c r="AK4">
        <v>2086.5229999999997</v>
      </c>
      <c r="AL4">
        <v>2016.85</v>
      </c>
      <c r="AM4">
        <v>1543.807</v>
      </c>
      <c r="AN4">
        <v>1752.826</v>
      </c>
      <c r="AO4">
        <v>2992.2719999999999</v>
      </c>
      <c r="AP4">
        <v>3028.942</v>
      </c>
      <c r="AQ4">
        <v>3230.627</v>
      </c>
      <c r="AR4">
        <v>3751.3409999999999</v>
      </c>
      <c r="AS4">
        <v>4290.3899999999994</v>
      </c>
      <c r="AT4">
        <v>4004.3639999999996</v>
      </c>
      <c r="AU4">
        <v>4602.085</v>
      </c>
      <c r="AV4">
        <v>4231.7179999999998</v>
      </c>
      <c r="AW4">
        <v>4481.0739999999996</v>
      </c>
      <c r="AX4">
        <v>4176.7129999999997</v>
      </c>
      <c r="AY4">
        <v>0</v>
      </c>
      <c r="AZ4">
        <v>0</v>
      </c>
    </row>
    <row r="5" spans="1:52">
      <c r="A5" t="s">
        <v>58</v>
      </c>
      <c r="B5">
        <v>6160.5599999999995</v>
      </c>
      <c r="C5">
        <v>6065.2179999999998</v>
      </c>
      <c r="D5">
        <v>5669.1819999999998</v>
      </c>
      <c r="E5">
        <v>5427.16</v>
      </c>
      <c r="F5">
        <v>5650.8469999999998</v>
      </c>
      <c r="G5">
        <v>6596.933</v>
      </c>
      <c r="H5">
        <v>8430.4329999999991</v>
      </c>
      <c r="I5">
        <v>8441.4339999999993</v>
      </c>
      <c r="J5">
        <v>9061.1569999999992</v>
      </c>
      <c r="K5">
        <v>11276.025</v>
      </c>
      <c r="L5">
        <v>15075.036999999998</v>
      </c>
      <c r="M5">
        <v>18668.697</v>
      </c>
      <c r="N5">
        <v>28349.576999999997</v>
      </c>
      <c r="O5">
        <v>38312.815999999999</v>
      </c>
      <c r="P5">
        <v>31906.566999999999</v>
      </c>
      <c r="Q5">
        <v>32031.244999999999</v>
      </c>
      <c r="R5">
        <v>39170.894</v>
      </c>
      <c r="S5">
        <v>41891.807999999997</v>
      </c>
      <c r="T5">
        <v>62529.683999999994</v>
      </c>
      <c r="U5">
        <v>45621.146999999997</v>
      </c>
      <c r="V5">
        <v>66519.37999999999</v>
      </c>
      <c r="W5">
        <v>46438.887999999999</v>
      </c>
      <c r="X5">
        <v>39269.902999999998</v>
      </c>
      <c r="Y5">
        <v>52625.116999999998</v>
      </c>
      <c r="Z5">
        <v>71103.12999999999</v>
      </c>
      <c r="AA5">
        <v>72786.282999999996</v>
      </c>
      <c r="AB5">
        <v>76277.266999999993</v>
      </c>
      <c r="AC5">
        <v>84120.98</v>
      </c>
      <c r="AD5">
        <v>83948.630999999994</v>
      </c>
      <c r="AE5">
        <v>80046.942999999999</v>
      </c>
      <c r="AF5">
        <v>78895.50499999999</v>
      </c>
      <c r="AG5">
        <v>81458.737999999998</v>
      </c>
      <c r="AH5">
        <v>82261.811000000002</v>
      </c>
      <c r="AI5">
        <v>82474.497000000003</v>
      </c>
      <c r="AJ5">
        <v>86350.515999999989</v>
      </c>
      <c r="AK5">
        <v>94692.940999999992</v>
      </c>
      <c r="AL5">
        <v>96566.777999999991</v>
      </c>
      <c r="AM5">
        <v>88195.016999999993</v>
      </c>
      <c r="AN5">
        <v>107080.067</v>
      </c>
      <c r="AO5">
        <v>92118.706999999995</v>
      </c>
      <c r="AP5">
        <v>87930.993000000002</v>
      </c>
      <c r="AQ5">
        <v>84293.328999999998</v>
      </c>
      <c r="AR5">
        <v>90853.59199999999</v>
      </c>
      <c r="AS5">
        <v>92533.077999999994</v>
      </c>
      <c r="AT5">
        <v>89493.134999999995</v>
      </c>
      <c r="AU5">
        <v>107127.738</v>
      </c>
      <c r="AV5">
        <v>107303.754</v>
      </c>
      <c r="AW5">
        <v>112741.91499999999</v>
      </c>
      <c r="AX5">
        <v>111304.451</v>
      </c>
      <c r="AY5">
        <v>0</v>
      </c>
      <c r="AZ5">
        <v>0</v>
      </c>
    </row>
    <row r="6" spans="1:52">
      <c r="A6" t="s">
        <v>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</row>
    <row r="7" spans="1:52">
      <c r="A7" t="s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407.03699999999998</v>
      </c>
      <c r="AL7">
        <v>425.37199999999996</v>
      </c>
      <c r="AM7">
        <v>458.375</v>
      </c>
      <c r="AN7">
        <v>484.04399999999998</v>
      </c>
      <c r="AO7">
        <v>513.38</v>
      </c>
      <c r="AP7">
        <v>524.38099999999997</v>
      </c>
      <c r="AQ7">
        <v>524.38099999999997</v>
      </c>
      <c r="AR7">
        <v>531.71499999999992</v>
      </c>
      <c r="AS7">
        <v>535.38199999999995</v>
      </c>
      <c r="AT7">
        <v>564.71799999999996</v>
      </c>
      <c r="AU7">
        <v>575.71899999999994</v>
      </c>
      <c r="AV7">
        <v>546.38299999999992</v>
      </c>
      <c r="AW7">
        <v>539.04899999999998</v>
      </c>
      <c r="AX7">
        <v>539.04899999999998</v>
      </c>
      <c r="AY7">
        <v>0</v>
      </c>
      <c r="AZ7">
        <v>0</v>
      </c>
    </row>
    <row r="8" spans="1:52">
      <c r="A8" t="s">
        <v>8</v>
      </c>
      <c r="B8">
        <v>550.04999999999995</v>
      </c>
      <c r="C8">
        <v>454.70799999999997</v>
      </c>
      <c r="D8">
        <v>1180.7739999999999</v>
      </c>
      <c r="E8">
        <v>1151.4379999999999</v>
      </c>
      <c r="F8">
        <v>1224.778</v>
      </c>
      <c r="G8">
        <v>1188.1079999999999</v>
      </c>
      <c r="H8">
        <v>1554.808</v>
      </c>
      <c r="I8">
        <v>993.75699999999995</v>
      </c>
      <c r="J8">
        <v>1672.1519999999998</v>
      </c>
      <c r="K8">
        <v>2786.92</v>
      </c>
      <c r="L8">
        <v>3582.6589999999997</v>
      </c>
      <c r="M8">
        <v>3410.31</v>
      </c>
      <c r="N8">
        <v>4506.7429999999995</v>
      </c>
      <c r="O8">
        <v>4880.777</v>
      </c>
      <c r="P8">
        <v>4873.4429999999993</v>
      </c>
      <c r="Q8">
        <v>4415.0680000000002</v>
      </c>
      <c r="R8">
        <v>3285.6319999999996</v>
      </c>
      <c r="S8">
        <v>3534.9879999999998</v>
      </c>
      <c r="T8">
        <v>5412.4919999999993</v>
      </c>
      <c r="U8">
        <v>5504.1669999999995</v>
      </c>
      <c r="V8">
        <v>5346.4859999999999</v>
      </c>
      <c r="W8">
        <v>5280.48</v>
      </c>
      <c r="X8">
        <v>4649.7559999999994</v>
      </c>
      <c r="Y8">
        <v>5115.4650000000001</v>
      </c>
      <c r="Z8">
        <v>5009.1219999999994</v>
      </c>
      <c r="AA8">
        <v>4701.0940000000001</v>
      </c>
      <c r="AB8">
        <v>4660.7569999999996</v>
      </c>
      <c r="AC8">
        <v>5815.8620000000001</v>
      </c>
      <c r="AD8">
        <v>5130.1329999999998</v>
      </c>
      <c r="AE8">
        <v>5009.1219999999994</v>
      </c>
      <c r="AF8">
        <v>4429.7359999999999</v>
      </c>
      <c r="AG8">
        <v>4367.3969999999999</v>
      </c>
      <c r="AH8">
        <v>4418.7349999999997</v>
      </c>
      <c r="AI8">
        <v>5801.1939999999995</v>
      </c>
      <c r="AJ8">
        <v>3890.6869999999999</v>
      </c>
      <c r="AK8">
        <v>11012.001</v>
      </c>
      <c r="AL8">
        <v>10491.287</v>
      </c>
      <c r="AM8">
        <v>7381.6709999999994</v>
      </c>
      <c r="AN8">
        <v>7308.3309999999992</v>
      </c>
      <c r="AO8">
        <v>9156.4989999999998</v>
      </c>
      <c r="AP8">
        <v>9541.5339999999997</v>
      </c>
      <c r="AQ8">
        <v>9732.2179999999989</v>
      </c>
      <c r="AR8">
        <v>12665.817999999999</v>
      </c>
      <c r="AS8">
        <v>9064.8239999999987</v>
      </c>
      <c r="AT8">
        <v>18793.375</v>
      </c>
      <c r="AU8">
        <v>19156.407999999999</v>
      </c>
      <c r="AV8">
        <v>22266.023999999998</v>
      </c>
      <c r="AW8">
        <v>25151.952999999998</v>
      </c>
      <c r="AX8">
        <v>24370.881999999998</v>
      </c>
      <c r="AY8">
        <v>0</v>
      </c>
      <c r="AZ8">
        <v>0</v>
      </c>
    </row>
    <row r="9" spans="1:52">
      <c r="A9" t="s">
        <v>4</v>
      </c>
    </row>
    <row r="10" spans="1:52">
      <c r="A10" t="s">
        <v>9</v>
      </c>
    </row>
    <row r="11" spans="1:52">
      <c r="A11" t="s">
        <v>3</v>
      </c>
      <c r="B11">
        <v>36.67</v>
      </c>
      <c r="C11">
        <v>47.670999999999999</v>
      </c>
      <c r="D11">
        <v>102.67599999999999</v>
      </c>
      <c r="E11">
        <v>84.340999999999994</v>
      </c>
      <c r="F11">
        <v>91.674999999999997</v>
      </c>
      <c r="G11">
        <v>150.34699999999998</v>
      </c>
      <c r="H11">
        <v>348.36500000000001</v>
      </c>
      <c r="I11">
        <v>564.71799999999996</v>
      </c>
      <c r="J11">
        <v>990.08999999999992</v>
      </c>
      <c r="K11">
        <v>1257.7809999999999</v>
      </c>
      <c r="L11">
        <v>462.04199999999997</v>
      </c>
      <c r="M11">
        <v>425.37199999999996</v>
      </c>
      <c r="N11">
        <v>374.03399999999999</v>
      </c>
      <c r="O11">
        <v>330.03</v>
      </c>
      <c r="P11">
        <v>429.03899999999999</v>
      </c>
      <c r="Q11">
        <v>707.73099999999999</v>
      </c>
      <c r="R11">
        <v>403.37</v>
      </c>
      <c r="S11">
        <v>465.709</v>
      </c>
      <c r="T11">
        <v>491.37799999999999</v>
      </c>
      <c r="U11">
        <v>407.03699999999998</v>
      </c>
      <c r="V11">
        <v>143.01300000000001</v>
      </c>
      <c r="W11">
        <v>106.34299999999999</v>
      </c>
      <c r="X11">
        <v>293.36</v>
      </c>
      <c r="Y11">
        <v>84.340999999999994</v>
      </c>
      <c r="Z11">
        <v>146.68</v>
      </c>
      <c r="AA11">
        <v>249.35599999999999</v>
      </c>
      <c r="AB11">
        <v>249.35599999999999</v>
      </c>
      <c r="AC11">
        <v>275.02499999999998</v>
      </c>
      <c r="AD11">
        <v>286.02600000000001</v>
      </c>
      <c r="AE11">
        <v>286.02600000000001</v>
      </c>
      <c r="AF11">
        <v>300.69399999999996</v>
      </c>
      <c r="AG11">
        <v>293.36</v>
      </c>
      <c r="AH11">
        <v>293.36</v>
      </c>
      <c r="AI11">
        <v>308.02799999999996</v>
      </c>
      <c r="AJ11">
        <v>311.69499999999999</v>
      </c>
      <c r="AK11">
        <v>322.69599999999997</v>
      </c>
      <c r="AL11">
        <v>322.69599999999997</v>
      </c>
      <c r="AM11">
        <v>337.36399999999998</v>
      </c>
      <c r="AN11">
        <v>333.697</v>
      </c>
      <c r="AO11">
        <v>348.36500000000001</v>
      </c>
      <c r="AP11">
        <v>344.69799999999998</v>
      </c>
      <c r="AQ11">
        <v>344.69799999999998</v>
      </c>
      <c r="AR11">
        <v>363.03299999999996</v>
      </c>
      <c r="AS11">
        <v>388.702</v>
      </c>
      <c r="AT11">
        <v>407.03699999999998</v>
      </c>
      <c r="AU11">
        <v>410.70399999999995</v>
      </c>
      <c r="AV11">
        <v>425.37199999999996</v>
      </c>
      <c r="AW11">
        <v>436.37299999999999</v>
      </c>
      <c r="AX11">
        <v>447.37399999999997</v>
      </c>
      <c r="AY11">
        <v>0</v>
      </c>
      <c r="AZ11">
        <v>0</v>
      </c>
    </row>
    <row r="12" spans="1:52">
      <c r="A12" t="s">
        <v>10</v>
      </c>
      <c r="B12">
        <v>48815.103999999999</v>
      </c>
      <c r="C12">
        <v>51180.318999999996</v>
      </c>
      <c r="D12">
        <v>53695.880999999994</v>
      </c>
      <c r="E12">
        <v>50083.885999999999</v>
      </c>
      <c r="F12">
        <v>55727.398999999998</v>
      </c>
      <c r="G12">
        <v>58866.350999999995</v>
      </c>
      <c r="H12">
        <v>63138.405999999995</v>
      </c>
      <c r="I12">
        <v>65543.957999999999</v>
      </c>
      <c r="J12">
        <v>69082.612999999998</v>
      </c>
      <c r="K12">
        <v>77329.695999999996</v>
      </c>
      <c r="L12">
        <v>82734.853999999992</v>
      </c>
      <c r="M12">
        <v>88939.417999999991</v>
      </c>
      <c r="N12">
        <v>90156.861999999994</v>
      </c>
      <c r="O12">
        <v>94065.883999999991</v>
      </c>
      <c r="P12">
        <v>95569.353999999992</v>
      </c>
      <c r="Q12">
        <v>94931.296000000002</v>
      </c>
      <c r="R12">
        <v>99786.403999999995</v>
      </c>
      <c r="S12">
        <v>100791.162</v>
      </c>
      <c r="T12">
        <v>102639.33</v>
      </c>
      <c r="U12">
        <v>110703.06299999999</v>
      </c>
      <c r="V12">
        <v>108737.55099999999</v>
      </c>
      <c r="W12">
        <v>102041.609</v>
      </c>
      <c r="X12">
        <v>103424.068</v>
      </c>
      <c r="Y12">
        <v>105213.564</v>
      </c>
      <c r="Z12">
        <v>106522.68299999999</v>
      </c>
      <c r="AA12">
        <v>100596.811</v>
      </c>
      <c r="AB12">
        <v>104212.473</v>
      </c>
      <c r="AC12">
        <v>114942.11499999999</v>
      </c>
      <c r="AD12">
        <v>121473.04199999999</v>
      </c>
      <c r="AE12">
        <v>117090.977</v>
      </c>
      <c r="AF12">
        <v>112613.56999999999</v>
      </c>
      <c r="AG12">
        <v>117021.30399999999</v>
      </c>
      <c r="AH12">
        <v>121447.37299999999</v>
      </c>
      <c r="AI12">
        <v>118609.11499999999</v>
      </c>
      <c r="AJ12">
        <v>123350.54599999999</v>
      </c>
      <c r="AK12">
        <v>122547.473</v>
      </c>
      <c r="AL12">
        <v>129217.746</v>
      </c>
      <c r="AM12">
        <v>134677.90899999999</v>
      </c>
      <c r="AN12">
        <v>137673.848</v>
      </c>
      <c r="AO12">
        <v>145488.22500000001</v>
      </c>
      <c r="AP12">
        <v>141076.82399999999</v>
      </c>
      <c r="AQ12">
        <v>140471.769</v>
      </c>
      <c r="AR12">
        <v>131406.94500000001</v>
      </c>
      <c r="AS12">
        <v>142349.27299999999</v>
      </c>
      <c r="AT12">
        <v>155000.42299999998</v>
      </c>
      <c r="AU12">
        <v>158924.11299999998</v>
      </c>
      <c r="AV12">
        <v>175528.28899999999</v>
      </c>
      <c r="AW12">
        <v>183727.701</v>
      </c>
      <c r="AX12">
        <v>192378.15399999998</v>
      </c>
      <c r="AY12">
        <v>0</v>
      </c>
      <c r="AZ12">
        <v>0</v>
      </c>
    </row>
    <row r="13" spans="1:52">
      <c r="A13" t="s">
        <v>6</v>
      </c>
      <c r="B13" s="5">
        <v>1517.4326679019534</v>
      </c>
      <c r="C13" s="5">
        <v>1564.8784865360019</v>
      </c>
      <c r="D13" s="5">
        <v>1642.4119911610235</v>
      </c>
      <c r="E13" s="5">
        <v>1761.3799230533282</v>
      </c>
      <c r="F13" s="5">
        <v>1873.2302139215969</v>
      </c>
      <c r="G13" s="5">
        <v>1987.1431994633181</v>
      </c>
      <c r="H13" s="5">
        <v>2098.5325529743909</v>
      </c>
      <c r="I13" s="5">
        <v>2194.3268592336631</v>
      </c>
      <c r="J13" s="5">
        <v>2255.9772307586372</v>
      </c>
      <c r="K13" s="5">
        <v>2349.4553267979995</v>
      </c>
      <c r="L13" s="5">
        <v>2471.1773593995508</v>
      </c>
      <c r="M13" s="5">
        <v>2622.856479074203</v>
      </c>
      <c r="N13" s="5">
        <v>2760.0890537454015</v>
      </c>
      <c r="O13" s="5">
        <v>2877.1940304857053</v>
      </c>
      <c r="P13" s="5">
        <v>2987.3273296984185</v>
      </c>
      <c r="Q13" s="5">
        <v>3140.7003941607663</v>
      </c>
      <c r="R13" s="5">
        <v>3261.8616196443954</v>
      </c>
      <c r="S13" s="5">
        <v>3373.0704393572328</v>
      </c>
      <c r="T13" s="5">
        <v>3489.0883721634823</v>
      </c>
      <c r="U13" s="5">
        <v>3518.1235845221913</v>
      </c>
      <c r="V13" s="5">
        <v>3656.8042707239147</v>
      </c>
      <c r="W13" s="5">
        <v>3587.7174431695107</v>
      </c>
      <c r="X13" s="5">
        <v>3655.552057570198</v>
      </c>
      <c r="Y13" s="5">
        <v>3707.9567939387475</v>
      </c>
      <c r="Z13" s="5">
        <v>3741.328658599743</v>
      </c>
      <c r="AA13" s="5">
        <v>4034.9188671211336</v>
      </c>
      <c r="AB13" s="5">
        <v>4045.939111102763</v>
      </c>
      <c r="AC13" s="5">
        <v>4216.3899046492252</v>
      </c>
      <c r="AD13" s="5">
        <v>4332.2618739590298</v>
      </c>
      <c r="AE13" s="5">
        <v>4241.5186729056977</v>
      </c>
      <c r="AF13" s="5">
        <v>3976.8215543912138</v>
      </c>
      <c r="AG13" s="5">
        <v>3833.0974452728369</v>
      </c>
      <c r="AH13">
        <v>3681.6679999999997</v>
      </c>
      <c r="AI13">
        <v>2929.933</v>
      </c>
      <c r="AJ13">
        <v>2966.6030000000001</v>
      </c>
      <c r="AK13">
        <v>3490.9839999999999</v>
      </c>
      <c r="AL13">
        <v>2607.2370000000001</v>
      </c>
      <c r="AM13">
        <v>3278.2979999999998</v>
      </c>
      <c r="AN13">
        <v>3406.643</v>
      </c>
      <c r="AO13">
        <v>3058.2779999999998</v>
      </c>
      <c r="AP13">
        <v>3465.3149999999996</v>
      </c>
      <c r="AQ13">
        <v>3542.3219999999997</v>
      </c>
      <c r="AR13">
        <v>3003.2729999999997</v>
      </c>
      <c r="AS13">
        <v>3428.645</v>
      </c>
      <c r="AT13">
        <v>3644.9979999999996</v>
      </c>
      <c r="AU13">
        <v>4349.0619999999999</v>
      </c>
      <c r="AV13">
        <v>4378.3980000000001</v>
      </c>
      <c r="AW13">
        <v>5056.7929999999997</v>
      </c>
      <c r="AX13">
        <v>5548.1709999999994</v>
      </c>
      <c r="AY13">
        <v>0</v>
      </c>
      <c r="AZ13">
        <v>0</v>
      </c>
    </row>
    <row r="14" spans="1:52">
      <c r="A14" t="s">
        <v>14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179.68299999999999</v>
      </c>
      <c r="AC14">
        <v>447.37399999999997</v>
      </c>
      <c r="AD14">
        <v>612.38900000000001</v>
      </c>
      <c r="AE14">
        <v>649.05899999999997</v>
      </c>
      <c r="AF14">
        <v>1840.8339999999998</v>
      </c>
      <c r="AG14">
        <v>1928.8419999999999</v>
      </c>
      <c r="AH14">
        <v>1723.49</v>
      </c>
      <c r="AI14">
        <v>1771.1609999999998</v>
      </c>
      <c r="AJ14">
        <v>1763.827</v>
      </c>
      <c r="AK14">
        <v>1785.829</v>
      </c>
      <c r="AL14">
        <v>1811.4979999999998</v>
      </c>
      <c r="AM14">
        <v>1851.8349999999998</v>
      </c>
      <c r="AN14">
        <v>1668.4849999999999</v>
      </c>
      <c r="AO14">
        <v>1686.82</v>
      </c>
      <c r="AP14">
        <v>2233.203</v>
      </c>
      <c r="AQ14">
        <v>2236.87</v>
      </c>
      <c r="AR14">
        <v>2255.2049999999999</v>
      </c>
      <c r="AS14">
        <v>2255.2049999999999</v>
      </c>
      <c r="AT14">
        <v>2258.8719999999998</v>
      </c>
      <c r="AU14">
        <v>2273.54</v>
      </c>
      <c r="AV14">
        <v>2273.54</v>
      </c>
      <c r="AW14">
        <v>2357.8809999999999</v>
      </c>
      <c r="AX14">
        <v>2288.2080000000001</v>
      </c>
      <c r="AY14">
        <v>0</v>
      </c>
      <c r="AZ14">
        <v>0</v>
      </c>
    </row>
    <row r="15" spans="1:52">
      <c r="A15" t="s">
        <v>13</v>
      </c>
      <c r="B15">
        <v>88202.350999999995</v>
      </c>
      <c r="C15">
        <v>90589.567999999999</v>
      </c>
      <c r="D15">
        <v>94912.960999999996</v>
      </c>
      <c r="E15">
        <v>101029.51699999999</v>
      </c>
      <c r="F15">
        <v>108979.57299999999</v>
      </c>
      <c r="G15">
        <v>120966.996</v>
      </c>
      <c r="H15">
        <v>120332.605</v>
      </c>
      <c r="I15">
        <v>129265.41699999999</v>
      </c>
      <c r="J15">
        <v>134622.90399999998</v>
      </c>
      <c r="K15">
        <v>142257.598</v>
      </c>
      <c r="L15">
        <v>147618.75199999998</v>
      </c>
      <c r="M15">
        <v>152774.554</v>
      </c>
      <c r="N15">
        <v>157486.649</v>
      </c>
      <c r="O15">
        <v>170992.21</v>
      </c>
      <c r="P15">
        <v>172356.334</v>
      </c>
      <c r="Q15">
        <v>175883.98799999998</v>
      </c>
      <c r="R15">
        <v>174244.83899999998</v>
      </c>
      <c r="S15">
        <v>187787.06999999998</v>
      </c>
      <c r="T15">
        <v>202015.03</v>
      </c>
      <c r="U15">
        <v>205069.641</v>
      </c>
      <c r="V15">
        <v>220746.06599999999</v>
      </c>
      <c r="W15">
        <v>230360.94</v>
      </c>
      <c r="X15">
        <v>234119.61499999999</v>
      </c>
      <c r="Y15">
        <v>225003.45299999998</v>
      </c>
      <c r="Z15">
        <v>236594.84</v>
      </c>
      <c r="AA15">
        <v>241229.92799999999</v>
      </c>
      <c r="AB15">
        <v>239964.81299999999</v>
      </c>
      <c r="AC15">
        <v>256106.94699999999</v>
      </c>
      <c r="AD15">
        <v>261145.405</v>
      </c>
      <c r="AE15">
        <v>277771.58299999998</v>
      </c>
      <c r="AF15">
        <v>287331.45199999999</v>
      </c>
      <c r="AG15">
        <v>281530.25799999997</v>
      </c>
      <c r="AH15">
        <v>294456.43299999996</v>
      </c>
      <c r="AI15">
        <v>302116.79599999997</v>
      </c>
      <c r="AJ15">
        <v>303957.63</v>
      </c>
      <c r="AK15">
        <v>307433.946</v>
      </c>
      <c r="AL15">
        <v>329259.93</v>
      </c>
      <c r="AM15">
        <v>333623.65999999997</v>
      </c>
      <c r="AN15">
        <v>346912.86799999996</v>
      </c>
      <c r="AO15">
        <v>325523.25699999998</v>
      </c>
      <c r="AP15">
        <v>329604.62799999997</v>
      </c>
      <c r="AQ15">
        <v>324859.52999999997</v>
      </c>
      <c r="AR15">
        <v>341397.7</v>
      </c>
      <c r="AS15">
        <v>346476.495</v>
      </c>
      <c r="AT15">
        <v>349223.07799999998</v>
      </c>
      <c r="AU15">
        <v>367393.06299999997</v>
      </c>
      <c r="AV15">
        <v>377381.97099999996</v>
      </c>
      <c r="AW15">
        <v>380814.283</v>
      </c>
      <c r="AX15">
        <v>399218.95600000001</v>
      </c>
      <c r="AY15">
        <v>0</v>
      </c>
      <c r="AZ15">
        <v>0</v>
      </c>
    </row>
    <row r="16" spans="1:52">
      <c r="A16" t="s">
        <v>12</v>
      </c>
      <c r="B16">
        <v>30821.134999999998</v>
      </c>
      <c r="C16">
        <v>31862.562999999998</v>
      </c>
      <c r="D16">
        <v>33905.081999999995</v>
      </c>
      <c r="E16">
        <v>36992.695999999996</v>
      </c>
      <c r="F16">
        <v>38943.54</v>
      </c>
      <c r="G16">
        <v>38188.137999999999</v>
      </c>
      <c r="H16">
        <v>39258.901999999995</v>
      </c>
      <c r="I16">
        <v>39966.632999999994</v>
      </c>
      <c r="J16">
        <v>42350.182999999997</v>
      </c>
      <c r="K16">
        <v>44693.396000000001</v>
      </c>
      <c r="L16">
        <v>50692.608</v>
      </c>
      <c r="M16">
        <v>52155.740999999995</v>
      </c>
      <c r="N16">
        <v>56193.108</v>
      </c>
      <c r="O16">
        <v>60164.468999999997</v>
      </c>
      <c r="P16">
        <v>57469.223999999995</v>
      </c>
      <c r="Q16">
        <v>54392.610999999997</v>
      </c>
      <c r="R16">
        <v>58415.31</v>
      </c>
      <c r="S16">
        <v>56218.776999999995</v>
      </c>
      <c r="T16">
        <v>57483.892</v>
      </c>
      <c r="U16">
        <v>61594.598999999995</v>
      </c>
      <c r="V16">
        <v>52306.087999999996</v>
      </c>
      <c r="W16">
        <v>56130.769</v>
      </c>
      <c r="X16">
        <v>53868.229999999996</v>
      </c>
      <c r="Y16">
        <v>51983.392</v>
      </c>
      <c r="Z16">
        <v>54550.291999999994</v>
      </c>
      <c r="AA16">
        <v>54700.638999999996</v>
      </c>
      <c r="AB16">
        <v>54080.915999999997</v>
      </c>
      <c r="AC16">
        <v>57744.248999999996</v>
      </c>
      <c r="AD16">
        <v>53340.182000000001</v>
      </c>
      <c r="AE16">
        <v>54117.585999999996</v>
      </c>
      <c r="AF16">
        <v>60960.207999999999</v>
      </c>
      <c r="AG16">
        <v>65888.656000000003</v>
      </c>
      <c r="AH16">
        <v>60531.168999999994</v>
      </c>
      <c r="AI16">
        <v>58213.625</v>
      </c>
      <c r="AJ16">
        <v>57586.567999999999</v>
      </c>
      <c r="AK16">
        <v>60622.843999999997</v>
      </c>
      <c r="AL16">
        <v>61055.549999999996</v>
      </c>
      <c r="AM16">
        <v>61359.911</v>
      </c>
      <c r="AN16">
        <v>63549.109999999993</v>
      </c>
      <c r="AO16">
        <v>61755.947</v>
      </c>
      <c r="AP16">
        <v>61788.95</v>
      </c>
      <c r="AQ16">
        <v>63637.117999999995</v>
      </c>
      <c r="AR16">
        <v>65118.585999999996</v>
      </c>
      <c r="AS16">
        <v>72316.906999999992</v>
      </c>
      <c r="AT16">
        <v>72118.888999999996</v>
      </c>
      <c r="AU16">
        <v>74385.095000000001</v>
      </c>
      <c r="AV16">
        <v>72126.222999999998</v>
      </c>
      <c r="AW16">
        <v>68807.588000000003</v>
      </c>
      <c r="AX16">
        <v>67725.822999999989</v>
      </c>
      <c r="AY16">
        <v>0</v>
      </c>
      <c r="AZ16">
        <v>0</v>
      </c>
    </row>
    <row r="17" spans="1:52">
      <c r="A17" t="s">
        <v>15</v>
      </c>
      <c r="B17" s="5">
        <v>18206.169240584601</v>
      </c>
      <c r="C17" s="5">
        <v>18775.424550610245</v>
      </c>
      <c r="D17" s="5">
        <v>19705.672156898105</v>
      </c>
      <c r="E17" s="5">
        <v>21133.050351693626</v>
      </c>
      <c r="F17" s="5">
        <v>22475.031032768493</v>
      </c>
      <c r="G17" s="5">
        <v>23841.759940971257</v>
      </c>
      <c r="H17" s="5">
        <v>25178.210291961677</v>
      </c>
      <c r="I17" s="5">
        <v>26327.551141761676</v>
      </c>
      <c r="J17" s="5">
        <v>27067.232790556332</v>
      </c>
      <c r="K17" s="5">
        <v>28188.78373168199</v>
      </c>
      <c r="L17" s="5">
        <v>29649.205648732073</v>
      </c>
      <c r="M17" s="5">
        <v>31469.052935187112</v>
      </c>
      <c r="N17" s="5">
        <v>33115.570459578805</v>
      </c>
      <c r="O17" s="5">
        <v>34520.596903616359</v>
      </c>
      <c r="P17" s="5">
        <v>35841.977105126665</v>
      </c>
      <c r="Q17" s="5">
        <v>37682.148354642042</v>
      </c>
      <c r="R17" s="5">
        <v>39135.841703422717</v>
      </c>
      <c r="S17" s="5">
        <v>40470.126008463398</v>
      </c>
      <c r="T17" s="5">
        <v>41862.110090718459</v>
      </c>
      <c r="U17" s="5">
        <v>42210.474799954522</v>
      </c>
      <c r="V17" s="5">
        <v>43874.366778028183</v>
      </c>
      <c r="W17" s="5">
        <v>43045.462470537801</v>
      </c>
      <c r="X17" s="5">
        <v>43859.342714632105</v>
      </c>
      <c r="Y17" s="5">
        <v>44488.095159149576</v>
      </c>
      <c r="Z17" s="5">
        <v>44888.491057263469</v>
      </c>
      <c r="AA17" s="5">
        <v>48410.988718467335</v>
      </c>
      <c r="AB17" s="5">
        <v>48543.209693569632</v>
      </c>
      <c r="AC17" s="5">
        <v>50588.279672713732</v>
      </c>
      <c r="AD17" s="5">
        <v>51978.51248377539</v>
      </c>
      <c r="AE17" s="5">
        <v>50889.774834484117</v>
      </c>
      <c r="AF17" s="5">
        <v>47713.936697406949</v>
      </c>
      <c r="AG17" s="5">
        <v>45989.533690992634</v>
      </c>
      <c r="AH17">
        <v>44172.682000000001</v>
      </c>
      <c r="AI17">
        <v>43285.267999999996</v>
      </c>
      <c r="AJ17">
        <v>42383.185999999994</v>
      </c>
      <c r="AK17">
        <v>33586.053</v>
      </c>
      <c r="AL17">
        <v>31565.536</v>
      </c>
      <c r="AM17">
        <v>29966.723999999998</v>
      </c>
      <c r="AN17">
        <v>31594.871999999999</v>
      </c>
      <c r="AO17">
        <v>29299.329999999998</v>
      </c>
      <c r="AP17">
        <v>30546.109999999997</v>
      </c>
      <c r="AQ17">
        <v>29438.675999999999</v>
      </c>
      <c r="AR17">
        <v>30007.060999999998</v>
      </c>
      <c r="AS17">
        <v>31162.165999999997</v>
      </c>
      <c r="AT17">
        <v>32262.266</v>
      </c>
      <c r="AU17">
        <v>34491.801999999996</v>
      </c>
      <c r="AV17">
        <v>39317.574000000001</v>
      </c>
      <c r="AW17">
        <v>42236.506000000001</v>
      </c>
      <c r="AX17">
        <v>47139.284999999996</v>
      </c>
      <c r="AY17">
        <v>0</v>
      </c>
      <c r="AZ17">
        <v>0</v>
      </c>
    </row>
    <row r="18" spans="1:52">
      <c r="A18" t="s">
        <v>29</v>
      </c>
      <c r="B18">
        <v>410.70399999999995</v>
      </c>
      <c r="C18">
        <v>546.38299999999992</v>
      </c>
      <c r="D18">
        <v>726.06599999999992</v>
      </c>
      <c r="E18">
        <v>707.73099999999999</v>
      </c>
      <c r="F18">
        <v>1085.432</v>
      </c>
      <c r="G18">
        <v>1316.453</v>
      </c>
      <c r="H18">
        <v>1092.7659999999998</v>
      </c>
      <c r="I18">
        <v>1705.155</v>
      </c>
      <c r="J18">
        <v>1631.8149999999998</v>
      </c>
      <c r="K18">
        <v>1745.492</v>
      </c>
      <c r="L18">
        <v>2574.2339999999999</v>
      </c>
      <c r="M18">
        <v>6732.6120000000001</v>
      </c>
      <c r="N18">
        <v>6490.5899999999992</v>
      </c>
      <c r="O18">
        <v>7873.049</v>
      </c>
      <c r="P18">
        <v>7389.0049999999992</v>
      </c>
      <c r="Q18">
        <v>8254.4169999999995</v>
      </c>
      <c r="R18">
        <v>6464.9209999999994</v>
      </c>
      <c r="S18">
        <v>9717.5499999999993</v>
      </c>
      <c r="T18">
        <v>6607.9339999999993</v>
      </c>
      <c r="U18">
        <v>6930.6299999999992</v>
      </c>
      <c r="V18">
        <v>7990.393</v>
      </c>
      <c r="W18">
        <v>2801.5879999999997</v>
      </c>
      <c r="X18">
        <v>2262.5389999999998</v>
      </c>
      <c r="Y18">
        <v>2016.85</v>
      </c>
      <c r="Z18">
        <v>1855.502</v>
      </c>
      <c r="AA18">
        <v>1510.8039999999999</v>
      </c>
      <c r="AB18">
        <v>1411.7949999999998</v>
      </c>
      <c r="AC18">
        <v>1422.7959999999998</v>
      </c>
      <c r="AD18">
        <v>1540.1399999999999</v>
      </c>
      <c r="AE18">
        <v>1947.1769999999999</v>
      </c>
      <c r="AF18">
        <v>1950.8439999999998</v>
      </c>
      <c r="AG18">
        <v>1782.1619999999998</v>
      </c>
      <c r="AH18">
        <v>1793.163</v>
      </c>
      <c r="AI18">
        <v>1716.1559999999999</v>
      </c>
      <c r="AJ18">
        <v>1719.8229999999999</v>
      </c>
      <c r="AK18">
        <v>1730.8239999999998</v>
      </c>
      <c r="AL18">
        <v>1730.8239999999998</v>
      </c>
      <c r="AM18">
        <v>1741.8249999999998</v>
      </c>
      <c r="AN18">
        <v>1793.163</v>
      </c>
      <c r="AO18">
        <v>1796.83</v>
      </c>
      <c r="AP18">
        <v>1796.83</v>
      </c>
      <c r="AQ18">
        <v>1796.83</v>
      </c>
      <c r="AR18">
        <v>2082.8559999999998</v>
      </c>
      <c r="AS18">
        <v>1870.1699999999998</v>
      </c>
      <c r="AT18">
        <v>2009.5159999999998</v>
      </c>
      <c r="AU18">
        <v>2108.5250000000001</v>
      </c>
      <c r="AV18">
        <v>2137.8609999999999</v>
      </c>
      <c r="AW18">
        <v>2148.8620000000001</v>
      </c>
      <c r="AX18">
        <v>2156.1959999999999</v>
      </c>
      <c r="AY18">
        <v>0</v>
      </c>
      <c r="AZ18">
        <v>0</v>
      </c>
    </row>
    <row r="19" spans="1:52">
      <c r="A19" t="s">
        <v>22</v>
      </c>
      <c r="B19">
        <v>575.71899999999994</v>
      </c>
      <c r="C19">
        <v>1771.1609999999998</v>
      </c>
      <c r="D19">
        <v>1591.4779999999998</v>
      </c>
      <c r="E19">
        <v>1195.442</v>
      </c>
      <c r="F19">
        <v>1598.8119999999999</v>
      </c>
      <c r="G19">
        <v>1228.4449999999999</v>
      </c>
      <c r="H19">
        <v>649.05899999999997</v>
      </c>
      <c r="I19">
        <v>1004.7579999999999</v>
      </c>
      <c r="J19">
        <v>1103.7670000000001</v>
      </c>
      <c r="K19">
        <v>1272.4489999999998</v>
      </c>
      <c r="L19">
        <v>2592.569</v>
      </c>
      <c r="M19">
        <v>3039.9429999999998</v>
      </c>
      <c r="N19">
        <v>3681.6679999999997</v>
      </c>
      <c r="O19">
        <v>5522.5019999999995</v>
      </c>
      <c r="P19">
        <v>5405.1579999999994</v>
      </c>
      <c r="Q19">
        <v>5753.5230000000001</v>
      </c>
      <c r="R19">
        <v>6574.9309999999996</v>
      </c>
      <c r="S19">
        <v>7469.6789999999992</v>
      </c>
      <c r="T19">
        <v>7766.7059999999992</v>
      </c>
      <c r="U19">
        <v>8133.4059999999999</v>
      </c>
      <c r="V19">
        <v>7887.7169999999996</v>
      </c>
      <c r="W19">
        <v>8525.7749999999996</v>
      </c>
      <c r="X19">
        <v>9838.5609999999997</v>
      </c>
      <c r="Y19">
        <v>8228.7479999999996</v>
      </c>
      <c r="Z19">
        <v>9207.8369999999995</v>
      </c>
      <c r="AA19">
        <v>10194.26</v>
      </c>
      <c r="AB19">
        <v>11012.001</v>
      </c>
      <c r="AC19">
        <v>11430.038999999999</v>
      </c>
      <c r="AD19">
        <v>12163.438999999998</v>
      </c>
      <c r="AE19">
        <v>11738.066999999999</v>
      </c>
      <c r="AF19">
        <v>11884.746999999999</v>
      </c>
      <c r="AG19">
        <v>11503.378999999999</v>
      </c>
      <c r="AH19">
        <v>10590.296</v>
      </c>
      <c r="AI19">
        <v>15141.043</v>
      </c>
      <c r="AJ19">
        <v>15254.72</v>
      </c>
      <c r="AK19">
        <v>16021.123</v>
      </c>
      <c r="AL19">
        <v>15621.42</v>
      </c>
      <c r="AM19">
        <v>17319.240999999998</v>
      </c>
      <c r="AN19">
        <v>18404.672999999999</v>
      </c>
      <c r="AO19">
        <v>18019.637999999999</v>
      </c>
      <c r="AP19">
        <v>18643.027999999998</v>
      </c>
      <c r="AQ19">
        <v>13927.266</v>
      </c>
      <c r="AR19">
        <v>15698.427</v>
      </c>
      <c r="AS19">
        <v>16468.496999999999</v>
      </c>
      <c r="AT19">
        <v>17275.236999999997</v>
      </c>
      <c r="AU19">
        <v>18595.357</v>
      </c>
      <c r="AV19">
        <v>20186.834999999999</v>
      </c>
      <c r="AW19">
        <v>21481.286</v>
      </c>
      <c r="AX19">
        <v>22478.71</v>
      </c>
      <c r="AY19">
        <v>0</v>
      </c>
      <c r="AZ19">
        <v>0</v>
      </c>
    </row>
    <row r="20" spans="1:52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3509.319</v>
      </c>
      <c r="O20">
        <v>4554.4139999999998</v>
      </c>
      <c r="P20">
        <v>4660.7569999999996</v>
      </c>
      <c r="Q20">
        <v>4869.7759999999998</v>
      </c>
      <c r="R20">
        <v>5570.1729999999998</v>
      </c>
      <c r="S20">
        <v>5812.1949999999997</v>
      </c>
      <c r="T20">
        <v>6017.5469999999996</v>
      </c>
      <c r="U20">
        <v>6648.2709999999997</v>
      </c>
      <c r="V20">
        <v>7638.3609999999999</v>
      </c>
      <c r="W20">
        <v>7931.7209999999995</v>
      </c>
      <c r="X20">
        <v>8599.1149999999998</v>
      </c>
      <c r="Y20">
        <v>8236.0820000000003</v>
      </c>
      <c r="Z20">
        <v>9123.4959999999992</v>
      </c>
      <c r="AA20">
        <v>10234.597</v>
      </c>
      <c r="AB20">
        <v>11463.041999999999</v>
      </c>
      <c r="AC20">
        <v>11862.744999999999</v>
      </c>
      <c r="AD20">
        <v>13545.897999999999</v>
      </c>
      <c r="AE20">
        <v>13454.223</v>
      </c>
      <c r="AF20">
        <v>15533.411999999998</v>
      </c>
      <c r="AG20">
        <v>15940.448999999999</v>
      </c>
      <c r="AH20">
        <v>17748.28</v>
      </c>
      <c r="AI20">
        <v>17407.249</v>
      </c>
      <c r="AJ20">
        <v>18969.391</v>
      </c>
      <c r="AK20">
        <v>22816.074000000001</v>
      </c>
      <c r="AL20">
        <v>24029.850999999999</v>
      </c>
      <c r="AM20">
        <v>25063.945</v>
      </c>
      <c r="AN20">
        <v>24040.851999999999</v>
      </c>
      <c r="AO20">
        <v>25232.627</v>
      </c>
      <c r="AP20">
        <v>27865.532999999999</v>
      </c>
      <c r="AQ20">
        <v>32449.282999999999</v>
      </c>
      <c r="AR20">
        <v>33699.729999999996</v>
      </c>
      <c r="AS20">
        <v>33824.407999999996</v>
      </c>
      <c r="AT20">
        <v>39735.612000000001</v>
      </c>
      <c r="AU20">
        <v>37652.756000000001</v>
      </c>
      <c r="AV20">
        <v>46644.24</v>
      </c>
      <c r="AW20">
        <v>46930.265999999996</v>
      </c>
      <c r="AX20">
        <v>46526.896000000001</v>
      </c>
      <c r="AY20">
        <v>0</v>
      </c>
      <c r="AZ20">
        <v>0</v>
      </c>
    </row>
    <row r="21" spans="1:52">
      <c r="A21" t="s">
        <v>17</v>
      </c>
      <c r="B21">
        <v>172.34899999999999</v>
      </c>
      <c r="C21">
        <v>194.351</v>
      </c>
      <c r="D21">
        <v>260.35699999999997</v>
      </c>
      <c r="E21">
        <v>190.684</v>
      </c>
      <c r="F21">
        <v>179.68299999999999</v>
      </c>
      <c r="G21">
        <v>205.35199999999998</v>
      </c>
      <c r="H21">
        <v>267.69099999999997</v>
      </c>
      <c r="I21">
        <v>337.36399999999998</v>
      </c>
      <c r="J21">
        <v>440.03999999999996</v>
      </c>
      <c r="K21">
        <v>480.37699999999995</v>
      </c>
      <c r="L21">
        <v>429.03899999999999</v>
      </c>
      <c r="M21">
        <v>484.04399999999998</v>
      </c>
      <c r="N21">
        <v>502.37899999999996</v>
      </c>
      <c r="O21">
        <v>480.37699999999995</v>
      </c>
      <c r="P21">
        <v>491.37799999999999</v>
      </c>
      <c r="Q21">
        <v>568.38499999999999</v>
      </c>
      <c r="R21">
        <v>531.71499999999992</v>
      </c>
      <c r="S21">
        <v>590.38699999999994</v>
      </c>
      <c r="T21">
        <v>630.72399999999993</v>
      </c>
      <c r="U21">
        <v>601.38799999999992</v>
      </c>
      <c r="V21">
        <v>674.72799999999995</v>
      </c>
      <c r="W21">
        <v>685.72899999999993</v>
      </c>
      <c r="X21">
        <v>645.39199999999994</v>
      </c>
      <c r="Y21">
        <v>685.72899999999993</v>
      </c>
      <c r="Z21">
        <v>748.06799999999998</v>
      </c>
      <c r="AA21">
        <v>847.077</v>
      </c>
      <c r="AB21">
        <v>916.75</v>
      </c>
      <c r="AC21">
        <v>942.41899999999998</v>
      </c>
      <c r="AD21">
        <v>946.0859999999999</v>
      </c>
      <c r="AE21">
        <v>990.08999999999992</v>
      </c>
      <c r="AF21">
        <v>1074.431</v>
      </c>
      <c r="AG21">
        <v>1206.443</v>
      </c>
      <c r="AH21">
        <v>979.08899999999994</v>
      </c>
      <c r="AI21">
        <v>1114.768</v>
      </c>
      <c r="AJ21">
        <v>748.06799999999998</v>
      </c>
      <c r="AK21">
        <v>828.74199999999996</v>
      </c>
      <c r="AL21">
        <v>850.74399999999991</v>
      </c>
      <c r="AM21">
        <v>902.08199999999999</v>
      </c>
      <c r="AN21">
        <v>1140.4369999999999</v>
      </c>
      <c r="AO21">
        <v>1210.1099999999999</v>
      </c>
      <c r="AP21">
        <v>1188.1079999999999</v>
      </c>
      <c r="AQ21">
        <v>1221.1109999999999</v>
      </c>
      <c r="AR21">
        <v>1228.4449999999999</v>
      </c>
      <c r="AS21">
        <v>1268.7819999999999</v>
      </c>
      <c r="AT21">
        <v>1294.451</v>
      </c>
      <c r="AU21">
        <v>1353.1229999999998</v>
      </c>
      <c r="AV21">
        <v>1371.4579999999999</v>
      </c>
      <c r="AW21">
        <v>1349.4559999999999</v>
      </c>
      <c r="AX21">
        <v>1353.1229999999998</v>
      </c>
      <c r="AY21">
        <v>0</v>
      </c>
      <c r="AZ21">
        <v>0</v>
      </c>
    </row>
    <row r="22" spans="1:52">
      <c r="A22" t="s">
        <v>33</v>
      </c>
      <c r="B22" s="5">
        <v>36058.67389522391</v>
      </c>
      <c r="C22" s="5">
        <v>37186.126426071649</v>
      </c>
      <c r="D22" s="5">
        <v>39028.551080796518</v>
      </c>
      <c r="E22" s="5">
        <v>41855.579884667641</v>
      </c>
      <c r="F22" s="5">
        <v>44513.472553527361</v>
      </c>
      <c r="G22" s="5">
        <v>47220.38092907954</v>
      </c>
      <c r="H22" s="5">
        <v>49867.320367393455</v>
      </c>
      <c r="I22" s="5">
        <v>52143.675505574451</v>
      </c>
      <c r="J22" s="5">
        <v>53608.67009107527</v>
      </c>
      <c r="K22" s="5">
        <v>55829.985245763623</v>
      </c>
      <c r="L22" s="5">
        <v>58722.4596021459</v>
      </c>
      <c r="M22" s="5">
        <v>62326.802667083997</v>
      </c>
      <c r="N22" s="5">
        <v>65587.853231332469</v>
      </c>
      <c r="O22" s="5">
        <v>68370.6127284143</v>
      </c>
      <c r="P22" s="5">
        <v>70987.704613490918</v>
      </c>
      <c r="Q22" s="5">
        <v>74632.300800684839</v>
      </c>
      <c r="R22" s="5">
        <v>77511.448726569724</v>
      </c>
      <c r="S22" s="5">
        <v>80154.098149586542</v>
      </c>
      <c r="T22" s="5">
        <v>82911.026277964527</v>
      </c>
      <c r="U22" s="5">
        <v>83600.988525428736</v>
      </c>
      <c r="V22" s="5">
        <v>86896.450488975257</v>
      </c>
      <c r="W22" s="5">
        <v>85254.743784002188</v>
      </c>
      <c r="X22" s="5">
        <v>86866.694212659175</v>
      </c>
      <c r="Y22" s="5">
        <v>88111.985248795478</v>
      </c>
      <c r="Z22" s="5">
        <v>88904.99914031144</v>
      </c>
      <c r="AA22" s="5">
        <v>95881.56805953788</v>
      </c>
      <c r="AB22" s="5">
        <v>96143.441546503716</v>
      </c>
      <c r="AC22" s="5">
        <v>100193.85492541955</v>
      </c>
      <c r="AD22" s="5">
        <v>102947.31453079138</v>
      </c>
      <c r="AE22" s="5">
        <v>100790.98854400811</v>
      </c>
      <c r="AF22" s="5">
        <v>94501.004626160939</v>
      </c>
      <c r="AG22" s="5">
        <v>91085.696065059106</v>
      </c>
      <c r="AH22">
        <v>87487.285999999993</v>
      </c>
      <c r="AI22">
        <v>74451.100999999995</v>
      </c>
      <c r="AJ22">
        <v>65914.324999999997</v>
      </c>
      <c r="AK22">
        <v>62118.979999999996</v>
      </c>
      <c r="AL22">
        <v>60157.134999999995</v>
      </c>
      <c r="AM22">
        <v>59519.076999999997</v>
      </c>
      <c r="AN22">
        <v>57597.568999999996</v>
      </c>
      <c r="AO22">
        <v>55819.074000000001</v>
      </c>
      <c r="AP22">
        <v>53468.526999999995</v>
      </c>
      <c r="AQ22">
        <v>52595.780999999995</v>
      </c>
      <c r="AR22">
        <v>52390.428999999996</v>
      </c>
      <c r="AS22">
        <v>53721.549999999996</v>
      </c>
      <c r="AT22">
        <v>58220.958999999995</v>
      </c>
      <c r="AU22">
        <v>59042.366999999998</v>
      </c>
      <c r="AV22">
        <v>61807.284999999996</v>
      </c>
      <c r="AW22">
        <v>60256.144</v>
      </c>
      <c r="AX22">
        <v>62815.71</v>
      </c>
      <c r="AY22">
        <v>0</v>
      </c>
      <c r="AZ22">
        <v>0</v>
      </c>
    </row>
    <row r="23" spans="1:52">
      <c r="A23" t="s">
        <v>19</v>
      </c>
      <c r="B23">
        <v>91000.271999999997</v>
      </c>
      <c r="C23">
        <v>92793.434999999998</v>
      </c>
      <c r="D23">
        <v>98117.918999999994</v>
      </c>
      <c r="E23">
        <v>105781.94899999999</v>
      </c>
      <c r="F23">
        <v>103662.423</v>
      </c>
      <c r="G23">
        <v>105440.91799999999</v>
      </c>
      <c r="H23">
        <v>105206.23</v>
      </c>
      <c r="I23">
        <v>107472.436</v>
      </c>
      <c r="J23">
        <v>118557.77699999999</v>
      </c>
      <c r="K23">
        <v>123618.23699999999</v>
      </c>
      <c r="L23">
        <v>125620.41899999999</v>
      </c>
      <c r="M23">
        <v>121528.04699999999</v>
      </c>
      <c r="N23">
        <v>130834.893</v>
      </c>
      <c r="O23">
        <v>138872.95699999999</v>
      </c>
      <c r="P23">
        <v>135220.625</v>
      </c>
      <c r="Q23">
        <v>122100.09899999999</v>
      </c>
      <c r="R23">
        <v>130009.818</v>
      </c>
      <c r="S23">
        <v>126570.17199999999</v>
      </c>
      <c r="T23">
        <v>135855.016</v>
      </c>
      <c r="U23">
        <v>140233.41399999999</v>
      </c>
      <c r="V23">
        <v>135293.965</v>
      </c>
      <c r="W23">
        <v>124014.27299999999</v>
      </c>
      <c r="X23">
        <v>117553.019</v>
      </c>
      <c r="Y23">
        <v>101623.571</v>
      </c>
      <c r="Z23">
        <v>105415.249</v>
      </c>
      <c r="AA23">
        <v>104447.16099999999</v>
      </c>
      <c r="AB23">
        <v>102866.68399999999</v>
      </c>
      <c r="AC23">
        <v>103116.04</v>
      </c>
      <c r="AD23">
        <v>100354.78899999999</v>
      </c>
      <c r="AE23">
        <v>107461.435</v>
      </c>
      <c r="AF23">
        <v>108469.86</v>
      </c>
      <c r="AG23">
        <v>117578.68799999999</v>
      </c>
      <c r="AH23">
        <v>114373.73</v>
      </c>
      <c r="AI23">
        <v>108924.568</v>
      </c>
      <c r="AJ23">
        <v>113306.63299999999</v>
      </c>
      <c r="AK23">
        <v>112976.60299999999</v>
      </c>
      <c r="AL23">
        <v>119624.874</v>
      </c>
      <c r="AM23">
        <v>116295.238</v>
      </c>
      <c r="AN23">
        <v>119184.83399999999</v>
      </c>
      <c r="AO23">
        <v>115844.197</v>
      </c>
      <c r="AP23">
        <v>115712.185</v>
      </c>
      <c r="AQ23">
        <v>114766.09899999999</v>
      </c>
      <c r="AR23">
        <v>107531.10799999999</v>
      </c>
      <c r="AS23">
        <v>114835.772</v>
      </c>
      <c r="AT23">
        <v>111282.44899999999</v>
      </c>
      <c r="AU23">
        <v>107116.73699999999</v>
      </c>
      <c r="AV23">
        <v>106816.04299999999</v>
      </c>
      <c r="AW23">
        <v>102529.31999999999</v>
      </c>
      <c r="AX23">
        <v>104879.867</v>
      </c>
      <c r="AY23">
        <v>0</v>
      </c>
      <c r="AZ23">
        <v>0</v>
      </c>
    </row>
    <row r="24" spans="1:52">
      <c r="A24" t="s">
        <v>34</v>
      </c>
      <c r="B24">
        <v>44.003999999999998</v>
      </c>
      <c r="C24">
        <v>36.67</v>
      </c>
      <c r="D24">
        <v>69.673000000000002</v>
      </c>
      <c r="E24">
        <v>62.338999999999999</v>
      </c>
      <c r="F24">
        <v>84.340999999999994</v>
      </c>
      <c r="G24">
        <v>84.340999999999994</v>
      </c>
      <c r="H24">
        <v>80.673999999999992</v>
      </c>
      <c r="I24">
        <v>121.011</v>
      </c>
      <c r="J24">
        <v>102.67599999999999</v>
      </c>
      <c r="K24">
        <v>135.679</v>
      </c>
      <c r="L24">
        <v>121.011</v>
      </c>
      <c r="M24">
        <v>143.01300000000001</v>
      </c>
      <c r="N24">
        <v>157.68099999999998</v>
      </c>
      <c r="O24">
        <v>146.68</v>
      </c>
      <c r="P24">
        <v>154.01399999999998</v>
      </c>
      <c r="Q24">
        <v>176.01599999999999</v>
      </c>
      <c r="R24">
        <v>176.01599999999999</v>
      </c>
      <c r="S24">
        <v>198.018</v>
      </c>
      <c r="T24">
        <v>216.35299999999998</v>
      </c>
      <c r="U24">
        <v>209.01899999999998</v>
      </c>
      <c r="V24">
        <v>190.684</v>
      </c>
      <c r="W24">
        <v>183.35</v>
      </c>
      <c r="X24">
        <v>172.34899999999999</v>
      </c>
      <c r="Y24">
        <v>172.34899999999999</v>
      </c>
      <c r="Z24">
        <v>172.34899999999999</v>
      </c>
      <c r="AA24">
        <v>190.684</v>
      </c>
      <c r="AB24">
        <v>205.35199999999998</v>
      </c>
      <c r="AC24">
        <v>227.35399999999998</v>
      </c>
      <c r="AD24">
        <v>249.35599999999999</v>
      </c>
      <c r="AE24">
        <v>300.69399999999996</v>
      </c>
      <c r="AF24">
        <v>311.69499999999999</v>
      </c>
      <c r="AG24">
        <v>359.36599999999999</v>
      </c>
      <c r="AH24">
        <v>355.69899999999996</v>
      </c>
      <c r="AI24">
        <v>377.70099999999996</v>
      </c>
      <c r="AJ24">
        <v>374.03399999999999</v>
      </c>
      <c r="AK24">
        <v>377.70099999999996</v>
      </c>
      <c r="AL24">
        <v>308.02799999999996</v>
      </c>
      <c r="AM24">
        <v>388.702</v>
      </c>
      <c r="AN24">
        <v>370.36699999999996</v>
      </c>
      <c r="AO24">
        <v>601.38799999999992</v>
      </c>
      <c r="AP24">
        <v>689.39599999999996</v>
      </c>
      <c r="AQ24">
        <v>711.39799999999991</v>
      </c>
      <c r="AR24">
        <v>359.36599999999999</v>
      </c>
      <c r="AS24">
        <v>374.03399999999999</v>
      </c>
      <c r="AT24">
        <v>381.36799999999999</v>
      </c>
      <c r="AU24">
        <v>396.036</v>
      </c>
      <c r="AV24">
        <v>407.03699999999998</v>
      </c>
      <c r="AW24">
        <v>425.37199999999996</v>
      </c>
      <c r="AX24">
        <v>425.37199999999996</v>
      </c>
      <c r="AY24">
        <v>0</v>
      </c>
      <c r="AZ24">
        <v>0</v>
      </c>
    </row>
    <row r="25" spans="1:52">
      <c r="A25" t="s">
        <v>24</v>
      </c>
      <c r="B25">
        <v>161.34799999999998</v>
      </c>
      <c r="C25">
        <v>128.345</v>
      </c>
      <c r="D25">
        <v>135.679</v>
      </c>
      <c r="E25">
        <v>121.011</v>
      </c>
      <c r="F25">
        <v>143.01300000000001</v>
      </c>
      <c r="G25">
        <v>150.34699999999998</v>
      </c>
      <c r="H25">
        <v>113.67699999999999</v>
      </c>
      <c r="I25">
        <v>143.01300000000001</v>
      </c>
      <c r="J25">
        <v>154.01399999999998</v>
      </c>
      <c r="K25">
        <v>201.685</v>
      </c>
      <c r="L25">
        <v>282.35899999999998</v>
      </c>
      <c r="M25">
        <v>293.36</v>
      </c>
      <c r="N25">
        <v>388.702</v>
      </c>
      <c r="O25">
        <v>381.36799999999999</v>
      </c>
      <c r="P25">
        <v>407.03699999999998</v>
      </c>
      <c r="Q25">
        <v>443.70699999999999</v>
      </c>
      <c r="R25">
        <v>260.35699999999997</v>
      </c>
      <c r="S25">
        <v>297.02699999999999</v>
      </c>
      <c r="T25">
        <v>363.03299999999996</v>
      </c>
      <c r="U25">
        <v>366.7</v>
      </c>
      <c r="V25">
        <v>517.04700000000003</v>
      </c>
      <c r="W25">
        <v>429.03899999999999</v>
      </c>
      <c r="X25">
        <v>502.37899999999996</v>
      </c>
      <c r="Y25">
        <v>462.04199999999997</v>
      </c>
      <c r="Z25">
        <v>513.38</v>
      </c>
      <c r="AA25">
        <v>744.40099999999995</v>
      </c>
      <c r="AB25">
        <v>693.06299999999999</v>
      </c>
      <c r="AC25">
        <v>539.04899999999998</v>
      </c>
      <c r="AD25">
        <v>561.05099999999993</v>
      </c>
      <c r="AE25">
        <v>641.72500000000002</v>
      </c>
      <c r="AF25">
        <v>715.06499999999994</v>
      </c>
      <c r="AG25">
        <v>828.74199999999996</v>
      </c>
      <c r="AH25">
        <v>905.74899999999991</v>
      </c>
      <c r="AI25">
        <v>1133.1029999999998</v>
      </c>
      <c r="AJ25">
        <v>1265.115</v>
      </c>
      <c r="AK25">
        <v>1327.454</v>
      </c>
      <c r="AL25">
        <v>1265.115</v>
      </c>
      <c r="AM25">
        <v>1217.444</v>
      </c>
      <c r="AN25">
        <v>1213.777</v>
      </c>
      <c r="AO25">
        <v>1562.1419999999998</v>
      </c>
      <c r="AP25">
        <v>1617.1469999999999</v>
      </c>
      <c r="AQ25">
        <v>1738.1579999999999</v>
      </c>
      <c r="AR25">
        <v>2053.52</v>
      </c>
      <c r="AS25">
        <v>2321.2109999999998</v>
      </c>
      <c r="AT25">
        <v>2398.2179999999998</v>
      </c>
      <c r="AU25">
        <v>2566.9</v>
      </c>
      <c r="AV25">
        <v>3729.3389999999999</v>
      </c>
      <c r="AW25">
        <v>3879.6859999999997</v>
      </c>
      <c r="AX25">
        <v>4066.703</v>
      </c>
      <c r="AY25">
        <v>0</v>
      </c>
      <c r="AZ25">
        <v>0</v>
      </c>
    </row>
    <row r="26" spans="1:52">
      <c r="A26" t="s">
        <v>25</v>
      </c>
      <c r="B26">
        <v>157.68099999999998</v>
      </c>
      <c r="C26">
        <v>176.01599999999999</v>
      </c>
      <c r="D26">
        <v>157.68099999999998</v>
      </c>
      <c r="E26">
        <v>150.34699999999998</v>
      </c>
      <c r="F26">
        <v>201.685</v>
      </c>
      <c r="G26">
        <v>179.68299999999999</v>
      </c>
      <c r="H26">
        <v>201.685</v>
      </c>
      <c r="I26">
        <v>212.68599999999998</v>
      </c>
      <c r="J26">
        <v>223.68699999999998</v>
      </c>
      <c r="K26">
        <v>198.018</v>
      </c>
      <c r="L26">
        <v>227.35399999999998</v>
      </c>
      <c r="M26">
        <v>231.02099999999999</v>
      </c>
      <c r="N26">
        <v>253.023</v>
      </c>
      <c r="O26">
        <v>425.37199999999996</v>
      </c>
      <c r="P26">
        <v>443.70699999999999</v>
      </c>
      <c r="Q26">
        <v>458.375</v>
      </c>
      <c r="R26">
        <v>469.37599999999998</v>
      </c>
      <c r="S26">
        <v>454.70799999999997</v>
      </c>
      <c r="T26">
        <v>425.37199999999996</v>
      </c>
      <c r="U26">
        <v>462.04199999999997</v>
      </c>
      <c r="V26">
        <v>436.37299999999999</v>
      </c>
      <c r="W26">
        <v>388.702</v>
      </c>
      <c r="X26">
        <v>396.036</v>
      </c>
      <c r="Y26">
        <v>451.041</v>
      </c>
      <c r="Z26">
        <v>443.70699999999999</v>
      </c>
      <c r="AA26">
        <v>451.041</v>
      </c>
      <c r="AB26">
        <v>425.37199999999996</v>
      </c>
      <c r="AC26">
        <v>575.71899999999994</v>
      </c>
      <c r="AD26">
        <v>649.05899999999997</v>
      </c>
      <c r="AE26">
        <v>784.73799999999994</v>
      </c>
      <c r="AF26">
        <v>597.721</v>
      </c>
      <c r="AG26">
        <v>509.71299999999997</v>
      </c>
      <c r="AH26">
        <v>407.03699999999998</v>
      </c>
      <c r="AI26">
        <v>480.37699999999995</v>
      </c>
      <c r="AJ26">
        <v>473.04299999999995</v>
      </c>
      <c r="AK26">
        <v>465.709</v>
      </c>
      <c r="AL26">
        <v>476.71</v>
      </c>
      <c r="AM26">
        <v>476.71</v>
      </c>
      <c r="AN26">
        <v>462.04199999999997</v>
      </c>
      <c r="AO26">
        <v>495.04499999999996</v>
      </c>
      <c r="AP26">
        <v>495.04499999999996</v>
      </c>
      <c r="AQ26">
        <v>495.04499999999996</v>
      </c>
      <c r="AR26">
        <v>524.38099999999997</v>
      </c>
      <c r="AS26">
        <v>509.71299999999997</v>
      </c>
      <c r="AT26">
        <v>671.06099999999992</v>
      </c>
      <c r="AU26">
        <v>443.70699999999999</v>
      </c>
      <c r="AV26">
        <v>520.71399999999994</v>
      </c>
      <c r="AW26">
        <v>517.04700000000003</v>
      </c>
      <c r="AX26">
        <v>388.702</v>
      </c>
      <c r="AY26">
        <v>0</v>
      </c>
      <c r="AZ26">
        <v>0</v>
      </c>
    </row>
    <row r="27" spans="1:52">
      <c r="A27" t="s">
        <v>30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3.6669999999999998</v>
      </c>
      <c r="M27">
        <v>3.6669999999999998</v>
      </c>
      <c r="N27">
        <v>3.6669999999999998</v>
      </c>
      <c r="O27">
        <v>3.6669999999999998</v>
      </c>
      <c r="P27">
        <v>3.6669999999999998</v>
      </c>
      <c r="Q27">
        <v>3.6669999999999998</v>
      </c>
      <c r="R27">
        <v>3.6669999999999998</v>
      </c>
      <c r="S27">
        <v>7.3339999999999996</v>
      </c>
      <c r="T27">
        <v>11.000999999999999</v>
      </c>
      <c r="U27">
        <v>22.001999999999999</v>
      </c>
      <c r="V27">
        <v>22.001999999999999</v>
      </c>
      <c r="W27">
        <v>25.668999999999997</v>
      </c>
      <c r="X27">
        <v>33.003</v>
      </c>
      <c r="Y27">
        <v>29.335999999999999</v>
      </c>
      <c r="Z27">
        <v>51.337999999999994</v>
      </c>
      <c r="AA27">
        <v>62.338999999999999</v>
      </c>
      <c r="AB27">
        <v>55.004999999999995</v>
      </c>
      <c r="AC27">
        <v>102.67599999999999</v>
      </c>
      <c r="AD27">
        <v>110.00999999999999</v>
      </c>
      <c r="AE27">
        <v>62.338999999999999</v>
      </c>
      <c r="AF27">
        <v>128.345</v>
      </c>
      <c r="AG27">
        <v>187.017</v>
      </c>
      <c r="AH27">
        <v>216.35299999999998</v>
      </c>
      <c r="AI27">
        <v>187.017</v>
      </c>
      <c r="AJ27">
        <v>212.68599999999998</v>
      </c>
      <c r="AK27">
        <v>249.35599999999999</v>
      </c>
      <c r="AL27">
        <v>304.36099999999999</v>
      </c>
      <c r="AM27">
        <v>396.036</v>
      </c>
      <c r="AN27">
        <v>385.03499999999997</v>
      </c>
      <c r="AO27">
        <v>385.03499999999997</v>
      </c>
      <c r="AP27">
        <v>399.70299999999997</v>
      </c>
      <c r="AQ27">
        <v>414.37099999999998</v>
      </c>
      <c r="AR27">
        <v>513.38</v>
      </c>
      <c r="AS27">
        <v>465.709</v>
      </c>
      <c r="AT27">
        <v>469.37599999999998</v>
      </c>
      <c r="AU27">
        <v>682.06200000000001</v>
      </c>
      <c r="AV27">
        <v>421.70499999999998</v>
      </c>
      <c r="AW27">
        <v>579.38599999999997</v>
      </c>
      <c r="AX27">
        <v>733.4</v>
      </c>
      <c r="AY27">
        <v>0</v>
      </c>
      <c r="AZ27">
        <v>0</v>
      </c>
    </row>
    <row r="28" spans="1:52">
      <c r="A28" t="s">
        <v>27</v>
      </c>
      <c r="B28">
        <v>1004.7579999999999</v>
      </c>
      <c r="C28">
        <v>1041.4279999999999</v>
      </c>
      <c r="D28">
        <v>1100.0999999999999</v>
      </c>
      <c r="E28">
        <v>1213.777</v>
      </c>
      <c r="F28">
        <v>1481.4679999999998</v>
      </c>
      <c r="G28">
        <v>1510.8039999999999</v>
      </c>
      <c r="H28">
        <v>1690.4869999999999</v>
      </c>
      <c r="I28">
        <v>1892.1719999999998</v>
      </c>
      <c r="J28">
        <v>2178.1979999999999</v>
      </c>
      <c r="K28">
        <v>2548.5650000000001</v>
      </c>
      <c r="L28">
        <v>2486.2259999999997</v>
      </c>
      <c r="M28">
        <v>3061.9449999999997</v>
      </c>
      <c r="N28">
        <v>3571.6579999999999</v>
      </c>
      <c r="O28">
        <v>3457.9809999999998</v>
      </c>
      <c r="P28">
        <v>3516.6529999999998</v>
      </c>
      <c r="Q28">
        <v>4059.3689999999997</v>
      </c>
      <c r="R28">
        <v>4580.0829999999996</v>
      </c>
      <c r="S28">
        <v>4481.0739999999996</v>
      </c>
      <c r="T28">
        <v>5027.4569999999994</v>
      </c>
      <c r="U28">
        <v>4737.7640000000001</v>
      </c>
      <c r="V28">
        <v>4668.0909999999994</v>
      </c>
      <c r="W28">
        <v>4792.7689999999993</v>
      </c>
      <c r="X28">
        <v>4349.0619999999999</v>
      </c>
      <c r="Y28">
        <v>4290.3899999999994</v>
      </c>
      <c r="Z28">
        <v>4041.0339999999997</v>
      </c>
      <c r="AA28">
        <v>4125.375</v>
      </c>
      <c r="AB28">
        <v>3777.0099999999998</v>
      </c>
      <c r="AC28">
        <v>4030.0329999999999</v>
      </c>
      <c r="AD28">
        <v>4308.7249999999995</v>
      </c>
      <c r="AE28">
        <v>4994.4539999999997</v>
      </c>
      <c r="AF28">
        <v>5504.1669999999995</v>
      </c>
      <c r="AG28">
        <v>5779.192</v>
      </c>
      <c r="AH28">
        <v>6648.2709999999997</v>
      </c>
      <c r="AI28">
        <v>8038.0639999999994</v>
      </c>
      <c r="AJ28">
        <v>8907.143</v>
      </c>
      <c r="AK28">
        <v>9424.1899999999987</v>
      </c>
      <c r="AL28">
        <v>8734.7939999999999</v>
      </c>
      <c r="AM28">
        <v>9842.2279999999992</v>
      </c>
      <c r="AN28">
        <v>10326.271999999999</v>
      </c>
      <c r="AO28">
        <v>9768.887999999999</v>
      </c>
      <c r="AP28">
        <v>9519.5319999999992</v>
      </c>
      <c r="AQ28">
        <v>8830.1360000000004</v>
      </c>
      <c r="AR28">
        <v>8346.0919999999987</v>
      </c>
      <c r="AS28">
        <v>11521.714</v>
      </c>
      <c r="AT28">
        <v>10626.966</v>
      </c>
      <c r="AU28">
        <v>10293.269</v>
      </c>
      <c r="AV28">
        <v>10465.617999999999</v>
      </c>
      <c r="AW28">
        <v>13054.519999999999</v>
      </c>
      <c r="AX28">
        <v>12834.5</v>
      </c>
      <c r="AY28">
        <v>0</v>
      </c>
      <c r="AZ28">
        <v>0</v>
      </c>
    </row>
    <row r="29" spans="1:52">
      <c r="A29" t="s">
        <v>16</v>
      </c>
      <c r="B29" s="5">
        <v>1752.0940352250493</v>
      </c>
      <c r="C29" s="5">
        <v>1836.5057713167462</v>
      </c>
      <c r="D29" s="5">
        <v>1884.5837601341909</v>
      </c>
      <c r="E29" s="5">
        <v>2096.5306192339954</v>
      </c>
      <c r="F29" s="5">
        <v>2375.2728521107074</v>
      </c>
      <c r="G29" s="5">
        <v>2443.9032636287393</v>
      </c>
      <c r="H29" s="5">
        <v>2421.6993069611408</v>
      </c>
      <c r="I29" s="5">
        <v>2446.1053089180878</v>
      </c>
      <c r="J29" s="5">
        <v>2616.2133075202682</v>
      </c>
      <c r="K29" s="5">
        <v>2712.5527889292698</v>
      </c>
      <c r="L29" s="5">
        <v>3544.742404528934</v>
      </c>
      <c r="M29" s="5">
        <v>3820.3650732457359</v>
      </c>
      <c r="N29" s="5">
        <v>3580.7091442549613</v>
      </c>
      <c r="O29" s="5">
        <v>4277.472974559686</v>
      </c>
      <c r="P29" s="5">
        <v>4296.1903595191488</v>
      </c>
      <c r="Q29" s="5">
        <v>4482.8136977914437</v>
      </c>
      <c r="R29" s="5">
        <v>4626.8641604696659</v>
      </c>
      <c r="S29" s="5">
        <v>4499.5125412356711</v>
      </c>
      <c r="T29" s="5">
        <v>5028.1869144534512</v>
      </c>
      <c r="U29" s="5">
        <v>5469.1464836455116</v>
      </c>
      <c r="V29" s="5">
        <v>5377.9451079116561</v>
      </c>
      <c r="W29" s="5">
        <v>5852.8528753145074</v>
      </c>
      <c r="X29" s="5">
        <v>5377.027589041094</v>
      </c>
      <c r="Y29" s="5">
        <v>5790.0945845680717</v>
      </c>
      <c r="Z29" s="5">
        <v>6106.0880835895978</v>
      </c>
      <c r="AA29" s="5">
        <v>6228.6686046966715</v>
      </c>
      <c r="AB29" s="5">
        <v>6505.0252885099226</v>
      </c>
      <c r="AC29" s="5">
        <v>6464.1039468828612</v>
      </c>
      <c r="AD29" s="5">
        <v>6689.997092815207</v>
      </c>
      <c r="AE29" s="5">
        <v>6675.3167908862169</v>
      </c>
      <c r="AF29" s="5">
        <v>6669.9951814369579</v>
      </c>
      <c r="AG29" s="5">
        <v>4717.8820324294102</v>
      </c>
      <c r="AH29">
        <v>3938.3579999999997</v>
      </c>
      <c r="AI29">
        <v>3270.9639999999999</v>
      </c>
      <c r="AJ29">
        <v>3630.33</v>
      </c>
      <c r="AK29">
        <v>3542.3219999999997</v>
      </c>
      <c r="AL29">
        <v>5368.4879999999994</v>
      </c>
      <c r="AM29">
        <v>12500.803</v>
      </c>
      <c r="AN29">
        <v>16226.474999999999</v>
      </c>
      <c r="AO29">
        <v>18771.373</v>
      </c>
      <c r="AP29">
        <v>23252.447</v>
      </c>
      <c r="AQ29">
        <v>20722.217000000001</v>
      </c>
      <c r="AR29">
        <v>22944.418999999998</v>
      </c>
      <c r="AS29">
        <v>23263.448</v>
      </c>
      <c r="AT29">
        <v>24634.905999999999</v>
      </c>
      <c r="AU29">
        <v>25632.329999999998</v>
      </c>
      <c r="AV29">
        <v>27469.496999999999</v>
      </c>
      <c r="AW29">
        <v>28987.634999999998</v>
      </c>
      <c r="AX29">
        <v>31275.842999999997</v>
      </c>
      <c r="AY29">
        <v>0</v>
      </c>
      <c r="AZ29">
        <v>0</v>
      </c>
    </row>
    <row r="30" spans="1:52">
      <c r="A30" t="s">
        <v>32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22.001999999999999</v>
      </c>
      <c r="O30">
        <v>51.337999999999994</v>
      </c>
      <c r="P30">
        <v>88.007999999999996</v>
      </c>
      <c r="Q30">
        <v>187.017</v>
      </c>
      <c r="R30">
        <v>594.05399999999997</v>
      </c>
      <c r="S30">
        <v>781.07099999999991</v>
      </c>
      <c r="T30">
        <v>832.40899999999999</v>
      </c>
      <c r="U30">
        <v>942.41899999999998</v>
      </c>
      <c r="V30">
        <v>986.423</v>
      </c>
      <c r="W30">
        <v>1008.425</v>
      </c>
      <c r="X30">
        <v>1100.0999999999999</v>
      </c>
      <c r="Y30">
        <v>1030.4269999999999</v>
      </c>
      <c r="Z30">
        <v>1045.095</v>
      </c>
      <c r="AA30">
        <v>1158.7719999999999</v>
      </c>
      <c r="AB30">
        <v>1323.787</v>
      </c>
      <c r="AC30">
        <v>1536.473</v>
      </c>
      <c r="AD30">
        <v>1617.1469999999999</v>
      </c>
      <c r="AE30">
        <v>1774.828</v>
      </c>
      <c r="AF30">
        <v>2178.1979999999999</v>
      </c>
      <c r="AG30">
        <v>2148.8620000000001</v>
      </c>
      <c r="AH30">
        <v>3296.6329999999998</v>
      </c>
      <c r="AI30">
        <v>3509.319</v>
      </c>
      <c r="AJ30">
        <v>3509.319</v>
      </c>
      <c r="AK30">
        <v>3523.9869999999996</v>
      </c>
      <c r="AL30">
        <v>3138.9519999999998</v>
      </c>
      <c r="AM30">
        <v>3212.2919999999999</v>
      </c>
      <c r="AN30">
        <v>3832.0149999999999</v>
      </c>
      <c r="AO30">
        <v>3545.989</v>
      </c>
      <c r="AP30">
        <v>4275.7219999999998</v>
      </c>
      <c r="AQ30">
        <v>4334.3940000000002</v>
      </c>
      <c r="AR30">
        <v>4484.741</v>
      </c>
      <c r="AS30">
        <v>4264.7209999999995</v>
      </c>
      <c r="AT30">
        <v>4378.3980000000001</v>
      </c>
      <c r="AU30">
        <v>4525.0779999999995</v>
      </c>
      <c r="AV30">
        <v>4459.0720000000001</v>
      </c>
      <c r="AW30">
        <v>4638.7550000000001</v>
      </c>
      <c r="AX30">
        <v>4840.4399999999996</v>
      </c>
      <c r="AY30">
        <v>0</v>
      </c>
      <c r="AZ30">
        <v>0</v>
      </c>
    </row>
    <row r="31" spans="1:52">
      <c r="A31" t="s">
        <v>31</v>
      </c>
    </row>
    <row r="32" spans="1:52">
      <c r="A32" t="s">
        <v>28</v>
      </c>
      <c r="B32">
        <v>46908.263999999996</v>
      </c>
      <c r="C32">
        <v>49203.805999999997</v>
      </c>
      <c r="D32">
        <v>53695.880999999994</v>
      </c>
      <c r="E32">
        <v>55617.388999999996</v>
      </c>
      <c r="F32">
        <v>56735.824000000001</v>
      </c>
      <c r="G32">
        <v>56398.46</v>
      </c>
      <c r="H32">
        <v>64304.511999999995</v>
      </c>
      <c r="I32">
        <v>66193.016999999993</v>
      </c>
      <c r="J32">
        <v>77421.370999999999</v>
      </c>
      <c r="K32">
        <v>84315.330999999991</v>
      </c>
      <c r="L32">
        <v>93761.523000000001</v>
      </c>
      <c r="M32">
        <v>102635.663</v>
      </c>
      <c r="N32">
        <v>114362.72899999999</v>
      </c>
      <c r="O32">
        <v>132463.041</v>
      </c>
      <c r="P32">
        <v>143456.70699999999</v>
      </c>
      <c r="Q32">
        <v>151164.74099999998</v>
      </c>
      <c r="R32">
        <v>155154.43700000001</v>
      </c>
      <c r="S32">
        <v>162961.47999999998</v>
      </c>
      <c r="T32">
        <v>176925.416</v>
      </c>
      <c r="U32">
        <v>188322.45199999999</v>
      </c>
      <c r="V32">
        <v>187090.34</v>
      </c>
      <c r="W32">
        <v>171806.28399999999</v>
      </c>
      <c r="X32">
        <v>172176.65099999998</v>
      </c>
      <c r="Y32">
        <v>166632.147</v>
      </c>
      <c r="Z32">
        <v>168806.67799999999</v>
      </c>
      <c r="AA32">
        <v>181248.80899999998</v>
      </c>
      <c r="AB32">
        <v>198883.41199999998</v>
      </c>
      <c r="AC32">
        <v>207530.198</v>
      </c>
      <c r="AD32">
        <v>209363.698</v>
      </c>
      <c r="AE32">
        <v>214024.45499999999</v>
      </c>
      <c r="AF32">
        <v>208886.98799999998</v>
      </c>
      <c r="AG32">
        <v>219330.60399999999</v>
      </c>
      <c r="AH32">
        <v>220705.72899999999</v>
      </c>
      <c r="AI32">
        <v>230738.64099999997</v>
      </c>
      <c r="AJ32">
        <v>242154.01199999999</v>
      </c>
      <c r="AK32">
        <v>275564.049</v>
      </c>
      <c r="AL32">
        <v>301244.05</v>
      </c>
      <c r="AM32">
        <v>321199.864</v>
      </c>
      <c r="AN32">
        <v>314012.54399999999</v>
      </c>
      <c r="AO32">
        <v>322068.94299999997</v>
      </c>
      <c r="AP32">
        <v>330125.342</v>
      </c>
      <c r="AQ32">
        <v>339894.23</v>
      </c>
      <c r="AR32">
        <v>335185.80199999997</v>
      </c>
      <c r="AS32">
        <v>324753.18699999998</v>
      </c>
      <c r="AT32">
        <v>341166.679</v>
      </c>
      <c r="AU32">
        <v>349967.47899999999</v>
      </c>
      <c r="AV32">
        <v>352541.71299999999</v>
      </c>
      <c r="AW32">
        <v>368368.48499999999</v>
      </c>
      <c r="AX32">
        <v>393219.74400000001</v>
      </c>
      <c r="AY32">
        <v>0</v>
      </c>
      <c r="AZ32">
        <v>0</v>
      </c>
    </row>
    <row r="33" spans="1:52">
      <c r="A33" t="s">
        <v>103</v>
      </c>
    </row>
    <row r="34" spans="1:52">
      <c r="A34" t="s">
        <v>233</v>
      </c>
    </row>
    <row r="35" spans="1:52">
      <c r="A35" t="s">
        <v>26</v>
      </c>
      <c r="B35">
        <v>333.697</v>
      </c>
      <c r="C35">
        <v>304.36099999999999</v>
      </c>
      <c r="D35">
        <v>370.36699999999996</v>
      </c>
      <c r="E35">
        <v>355.69899999999996</v>
      </c>
      <c r="F35">
        <v>341.03100000000001</v>
      </c>
      <c r="G35">
        <v>333.697</v>
      </c>
      <c r="H35">
        <v>491.37799999999999</v>
      </c>
      <c r="I35">
        <v>440.03999999999996</v>
      </c>
      <c r="J35">
        <v>429.03899999999999</v>
      </c>
      <c r="K35">
        <v>487.71099999999996</v>
      </c>
      <c r="L35">
        <v>8210.4130000000005</v>
      </c>
      <c r="M35">
        <v>7517.3499999999995</v>
      </c>
      <c r="N35">
        <v>9460.8599999999988</v>
      </c>
      <c r="O35">
        <v>9981.5739999999987</v>
      </c>
      <c r="P35">
        <v>8184.7439999999997</v>
      </c>
      <c r="Q35">
        <v>7080.9769999999999</v>
      </c>
      <c r="R35">
        <v>6024.8809999999994</v>
      </c>
      <c r="S35">
        <v>6395.2479999999996</v>
      </c>
      <c r="T35">
        <v>9541.5339999999997</v>
      </c>
      <c r="U35">
        <v>7440.3429999999998</v>
      </c>
      <c r="V35">
        <v>6882.9589999999998</v>
      </c>
      <c r="W35">
        <v>1470.4669999999999</v>
      </c>
      <c r="X35">
        <v>2093.857</v>
      </c>
      <c r="Y35">
        <v>2706.2459999999996</v>
      </c>
      <c r="Z35">
        <v>1917.8409999999999</v>
      </c>
      <c r="AA35">
        <v>2596.2359999999999</v>
      </c>
      <c r="AB35">
        <v>2299.2089999999998</v>
      </c>
      <c r="AC35">
        <v>3318.6349999999998</v>
      </c>
      <c r="AD35">
        <v>5716.8530000000001</v>
      </c>
      <c r="AE35">
        <v>6347.5769999999993</v>
      </c>
      <c r="AF35">
        <v>6420.9169999999995</v>
      </c>
      <c r="AG35">
        <v>5815.8620000000001</v>
      </c>
      <c r="AH35">
        <v>5808.5279999999993</v>
      </c>
      <c r="AI35">
        <v>5588.5079999999998</v>
      </c>
      <c r="AJ35">
        <v>5408.8249999999998</v>
      </c>
      <c r="AK35">
        <v>5515.1679999999997</v>
      </c>
      <c r="AL35">
        <v>5595.8419999999996</v>
      </c>
      <c r="AM35">
        <v>5812.1949999999997</v>
      </c>
      <c r="AN35">
        <v>5984.5439999999999</v>
      </c>
      <c r="AO35">
        <v>4598.4179999999997</v>
      </c>
      <c r="AP35">
        <v>6527.2599999999993</v>
      </c>
      <c r="AQ35">
        <v>6197.23</v>
      </c>
      <c r="AR35">
        <v>5320.817</v>
      </c>
      <c r="AS35">
        <v>5357.4870000000001</v>
      </c>
      <c r="AT35">
        <v>5361.1539999999995</v>
      </c>
      <c r="AU35">
        <v>5126.4659999999994</v>
      </c>
      <c r="AV35">
        <v>4822.1049999999996</v>
      </c>
      <c r="AW35">
        <v>9559.8689999999988</v>
      </c>
      <c r="AX35">
        <v>10593.963</v>
      </c>
      <c r="AY35">
        <v>0</v>
      </c>
      <c r="AZ35">
        <v>0</v>
      </c>
    </row>
    <row r="36" spans="1:52">
      <c r="A36" t="s">
        <v>21</v>
      </c>
      <c r="B36">
        <v>22295.360000000001</v>
      </c>
      <c r="C36">
        <v>25973.360999999997</v>
      </c>
      <c r="D36">
        <v>30736.793999999998</v>
      </c>
      <c r="E36">
        <v>34411.127999999997</v>
      </c>
      <c r="F36">
        <v>42863.562999999995</v>
      </c>
      <c r="G36">
        <v>46317.877</v>
      </c>
      <c r="H36">
        <v>48767.432999999997</v>
      </c>
      <c r="I36">
        <v>55166.347999999998</v>
      </c>
      <c r="J36">
        <v>59526.411</v>
      </c>
      <c r="K36">
        <v>66376.366999999998</v>
      </c>
      <c r="L36">
        <v>61238.899999999994</v>
      </c>
      <c r="M36">
        <v>64300.844999999994</v>
      </c>
      <c r="N36">
        <v>66171.014999999999</v>
      </c>
      <c r="O36">
        <v>68825.922999999995</v>
      </c>
      <c r="P36">
        <v>71260.811000000002</v>
      </c>
      <c r="Q36">
        <v>73061.30799999999</v>
      </c>
      <c r="R36">
        <v>73116.312999999995</v>
      </c>
      <c r="S36">
        <v>75969.239000000001</v>
      </c>
      <c r="T36">
        <v>81411.066999999995</v>
      </c>
      <c r="U36">
        <v>79152.194999999992</v>
      </c>
      <c r="V36">
        <v>77487.376999999993</v>
      </c>
      <c r="W36">
        <v>80343.97</v>
      </c>
      <c r="X36">
        <v>90131.192999999999</v>
      </c>
      <c r="Y36">
        <v>90365.880999999994</v>
      </c>
      <c r="Z36">
        <v>87366.274999999994</v>
      </c>
      <c r="AA36">
        <v>89540.805999999997</v>
      </c>
      <c r="AB36">
        <v>91553.989000000001</v>
      </c>
      <c r="AC36">
        <v>91663.998999999996</v>
      </c>
      <c r="AD36">
        <v>87351.606999999989</v>
      </c>
      <c r="AE36">
        <v>86926.235000000001</v>
      </c>
      <c r="AF36">
        <v>77729.39899999999</v>
      </c>
      <c r="AG36">
        <v>59706.093999999997</v>
      </c>
      <c r="AH36">
        <v>53600.538999999997</v>
      </c>
      <c r="AI36">
        <v>69328.301999999996</v>
      </c>
      <c r="AJ36">
        <v>55848.409999999996</v>
      </c>
      <c r="AK36">
        <v>59805.102999999996</v>
      </c>
      <c r="AL36">
        <v>56691.82</v>
      </c>
      <c r="AM36">
        <v>53681.212999999996</v>
      </c>
      <c r="AN36">
        <v>50993.301999999996</v>
      </c>
      <c r="AO36">
        <v>43981.998</v>
      </c>
      <c r="AP36">
        <v>43530.956999999995</v>
      </c>
      <c r="AQ36">
        <v>46453.555999999997</v>
      </c>
      <c r="AR36">
        <v>44634.723999999995</v>
      </c>
      <c r="AS36">
        <v>47307.966999999997</v>
      </c>
      <c r="AT36">
        <v>46787.252999999997</v>
      </c>
      <c r="AU36">
        <v>47909.354999999996</v>
      </c>
      <c r="AV36">
        <v>48943.449000000001</v>
      </c>
      <c r="AW36">
        <v>52812.133999999998</v>
      </c>
      <c r="AX36">
        <v>50538.593999999997</v>
      </c>
      <c r="AY36">
        <v>0</v>
      </c>
      <c r="AZ36">
        <v>0</v>
      </c>
    </row>
    <row r="37" spans="1:52">
      <c r="A37" t="s">
        <v>20</v>
      </c>
      <c r="B37">
        <v>44.003999999999998</v>
      </c>
      <c r="C37">
        <v>91.674999999999997</v>
      </c>
      <c r="D37">
        <v>84.340999999999994</v>
      </c>
      <c r="E37">
        <v>88.007999999999996</v>
      </c>
      <c r="F37">
        <v>110.00999999999999</v>
      </c>
      <c r="G37">
        <v>102.67599999999999</v>
      </c>
      <c r="H37">
        <v>102.67599999999999</v>
      </c>
      <c r="I37">
        <v>102.67599999999999</v>
      </c>
      <c r="J37">
        <v>102.67599999999999</v>
      </c>
      <c r="K37">
        <v>121.011</v>
      </c>
      <c r="L37">
        <v>143.01300000000001</v>
      </c>
      <c r="M37">
        <v>150.34699999999998</v>
      </c>
      <c r="N37">
        <v>161.34799999999998</v>
      </c>
      <c r="O37">
        <v>168.68199999999999</v>
      </c>
      <c r="P37">
        <v>205.35199999999998</v>
      </c>
      <c r="Q37">
        <v>220.01999999999998</v>
      </c>
      <c r="R37">
        <v>209.01899999999998</v>
      </c>
      <c r="S37">
        <v>249.35599999999999</v>
      </c>
      <c r="T37">
        <v>348.36500000000001</v>
      </c>
      <c r="U37">
        <v>407.03699999999998</v>
      </c>
      <c r="V37">
        <v>432.70599999999996</v>
      </c>
      <c r="W37">
        <v>557.38400000000001</v>
      </c>
      <c r="X37">
        <v>575.71899999999994</v>
      </c>
      <c r="Y37">
        <v>594.05399999999997</v>
      </c>
      <c r="Z37">
        <v>465.709</v>
      </c>
      <c r="AA37">
        <v>476.71</v>
      </c>
      <c r="AB37">
        <v>480.37699999999995</v>
      </c>
      <c r="AC37">
        <v>517.04700000000003</v>
      </c>
      <c r="AD37">
        <v>553.71699999999998</v>
      </c>
      <c r="AE37">
        <v>821.4079999999999</v>
      </c>
      <c r="AF37">
        <v>586.72</v>
      </c>
      <c r="AG37">
        <v>627.05700000000002</v>
      </c>
      <c r="AH37">
        <v>630.72399999999993</v>
      </c>
      <c r="AI37">
        <v>627.05700000000002</v>
      </c>
      <c r="AJ37">
        <v>645.39199999999994</v>
      </c>
      <c r="AK37">
        <v>627.05700000000002</v>
      </c>
      <c r="AL37">
        <v>707.73099999999999</v>
      </c>
      <c r="AM37">
        <v>806.74</v>
      </c>
      <c r="AN37">
        <v>861.745</v>
      </c>
      <c r="AO37">
        <v>931.41800000000001</v>
      </c>
      <c r="AP37">
        <v>1041.4279999999999</v>
      </c>
      <c r="AQ37">
        <v>997.42399999999998</v>
      </c>
      <c r="AR37">
        <v>1004.7579999999999</v>
      </c>
      <c r="AS37">
        <v>1078.098</v>
      </c>
      <c r="AT37">
        <v>1103.7670000000001</v>
      </c>
      <c r="AU37">
        <v>1125.769</v>
      </c>
      <c r="AV37">
        <v>1360.4569999999999</v>
      </c>
      <c r="AW37">
        <v>1646.4829999999999</v>
      </c>
      <c r="AX37">
        <v>1855.502</v>
      </c>
      <c r="AY37">
        <v>0</v>
      </c>
      <c r="AZ37">
        <v>0</v>
      </c>
    </row>
    <row r="38" spans="1:52">
      <c r="A38" t="s">
        <v>23</v>
      </c>
      <c r="B38">
        <v>0</v>
      </c>
      <c r="C38">
        <v>0</v>
      </c>
      <c r="D38">
        <v>44.003999999999998</v>
      </c>
      <c r="E38">
        <v>47.670999999999999</v>
      </c>
      <c r="F38">
        <v>47.670999999999999</v>
      </c>
      <c r="G38">
        <v>36.67</v>
      </c>
      <c r="H38">
        <v>47.670999999999999</v>
      </c>
      <c r="I38">
        <v>47.670999999999999</v>
      </c>
      <c r="J38">
        <v>55.004999999999995</v>
      </c>
      <c r="K38">
        <v>73.34</v>
      </c>
      <c r="L38">
        <v>62.338999999999999</v>
      </c>
      <c r="M38">
        <v>73.34</v>
      </c>
      <c r="N38">
        <v>73.34</v>
      </c>
      <c r="O38">
        <v>73.34</v>
      </c>
      <c r="P38">
        <v>91.674999999999997</v>
      </c>
      <c r="Q38">
        <v>77.006999999999991</v>
      </c>
      <c r="R38">
        <v>88.007999999999996</v>
      </c>
      <c r="S38">
        <v>99.009</v>
      </c>
      <c r="T38">
        <v>102.67599999999999</v>
      </c>
      <c r="U38">
        <v>110.00999999999999</v>
      </c>
      <c r="V38">
        <v>146.68</v>
      </c>
      <c r="W38">
        <v>157.68099999999998</v>
      </c>
      <c r="X38">
        <v>157.68099999999998</v>
      </c>
      <c r="Y38">
        <v>205.35199999999998</v>
      </c>
      <c r="Z38">
        <v>220.01999999999998</v>
      </c>
      <c r="AA38">
        <v>231.02099999999999</v>
      </c>
      <c r="AB38">
        <v>242.02199999999999</v>
      </c>
      <c r="AC38">
        <v>267.69099999999997</v>
      </c>
      <c r="AD38">
        <v>256.69</v>
      </c>
      <c r="AE38">
        <v>300.69399999999996</v>
      </c>
      <c r="AF38">
        <v>304.36099999999999</v>
      </c>
      <c r="AG38">
        <v>344.69799999999998</v>
      </c>
      <c r="AH38">
        <v>319.029</v>
      </c>
      <c r="AI38">
        <v>337.36399999999998</v>
      </c>
      <c r="AJ38">
        <v>341.03100000000001</v>
      </c>
      <c r="AK38">
        <v>333.697</v>
      </c>
      <c r="AL38">
        <v>330.03</v>
      </c>
      <c r="AM38">
        <v>315.36199999999997</v>
      </c>
      <c r="AN38">
        <v>300.69399999999996</v>
      </c>
      <c r="AO38">
        <v>293.36</v>
      </c>
      <c r="AP38">
        <v>300.69399999999996</v>
      </c>
      <c r="AQ38">
        <v>216.35299999999998</v>
      </c>
      <c r="AR38">
        <v>220.01999999999998</v>
      </c>
      <c r="AS38">
        <v>165.01499999999999</v>
      </c>
      <c r="AT38">
        <v>161.34799999999998</v>
      </c>
      <c r="AU38">
        <v>165.01499999999999</v>
      </c>
      <c r="AV38">
        <v>198.018</v>
      </c>
      <c r="AW38">
        <v>183.35</v>
      </c>
      <c r="AX38">
        <v>179.68299999999999</v>
      </c>
      <c r="AY38">
        <v>0</v>
      </c>
      <c r="AZ38">
        <v>0</v>
      </c>
    </row>
    <row r="39" spans="1:52">
      <c r="A39" t="s">
        <v>41</v>
      </c>
      <c r="B39">
        <v>462.04199999999997</v>
      </c>
      <c r="C39">
        <v>553.71699999999998</v>
      </c>
      <c r="D39">
        <v>586.72</v>
      </c>
      <c r="E39">
        <v>623.39</v>
      </c>
      <c r="F39">
        <v>762.73599999999999</v>
      </c>
      <c r="G39">
        <v>1173.44</v>
      </c>
      <c r="H39">
        <v>1294.451</v>
      </c>
      <c r="I39">
        <v>1488.8019999999999</v>
      </c>
      <c r="J39">
        <v>1763.827</v>
      </c>
      <c r="K39">
        <v>2086.5229999999997</v>
      </c>
      <c r="L39">
        <v>2442.2219999999998</v>
      </c>
      <c r="M39">
        <v>2706.2459999999996</v>
      </c>
      <c r="N39">
        <v>3014.2739999999999</v>
      </c>
      <c r="O39">
        <v>3208.625</v>
      </c>
      <c r="P39">
        <v>3560.6569999999997</v>
      </c>
      <c r="Q39">
        <v>3989.6959999999999</v>
      </c>
      <c r="R39">
        <v>3964.0269999999996</v>
      </c>
      <c r="S39">
        <v>4055.7019999999998</v>
      </c>
      <c r="T39">
        <v>4818.4380000000001</v>
      </c>
      <c r="U39">
        <v>5423.4929999999995</v>
      </c>
      <c r="V39">
        <v>6222.8989999999994</v>
      </c>
      <c r="W39">
        <v>4466.4059999999999</v>
      </c>
      <c r="X39">
        <v>6109.2219999999998</v>
      </c>
      <c r="Y39">
        <v>4840.4399999999996</v>
      </c>
      <c r="Z39">
        <v>5405.1579999999994</v>
      </c>
      <c r="AA39">
        <v>7326.6659999999993</v>
      </c>
      <c r="AB39">
        <v>5966.2089999999998</v>
      </c>
      <c r="AC39">
        <v>7682.3649999999998</v>
      </c>
      <c r="AD39">
        <v>9160.1659999999993</v>
      </c>
      <c r="AE39">
        <v>8522.1080000000002</v>
      </c>
      <c r="AF39">
        <v>5797.527</v>
      </c>
      <c r="AG39">
        <v>5636.1790000000001</v>
      </c>
      <c r="AH39">
        <v>4624.0869999999995</v>
      </c>
      <c r="AI39">
        <v>5892.8689999999997</v>
      </c>
      <c r="AJ39">
        <v>5251.1439999999993</v>
      </c>
      <c r="AK39">
        <v>7132.3149999999996</v>
      </c>
      <c r="AL39">
        <v>8379.0949999999993</v>
      </c>
      <c r="AM39">
        <v>8173.7429999999995</v>
      </c>
      <c r="AN39">
        <v>6912.2950000000001</v>
      </c>
      <c r="AO39">
        <v>6266.9029999999993</v>
      </c>
      <c r="AP39">
        <v>6791.2839999999997</v>
      </c>
      <c r="AQ39">
        <v>7726.3689999999997</v>
      </c>
      <c r="AR39">
        <v>7286.3289999999997</v>
      </c>
      <c r="AS39">
        <v>5460.1629999999996</v>
      </c>
      <c r="AT39">
        <v>7664.03</v>
      </c>
      <c r="AU39">
        <v>7825.3779999999997</v>
      </c>
      <c r="AV39">
        <v>7139.6489999999994</v>
      </c>
      <c r="AW39">
        <v>6384.2469999999994</v>
      </c>
      <c r="AX39">
        <v>7014.9709999999995</v>
      </c>
      <c r="AY39">
        <v>0</v>
      </c>
      <c r="AZ39">
        <v>0</v>
      </c>
    </row>
    <row r="40" spans="1:52">
      <c r="A40" t="s">
        <v>114</v>
      </c>
      <c r="B40">
        <v>234.68799999999999</v>
      </c>
      <c r="C40">
        <v>286.02600000000001</v>
      </c>
      <c r="D40">
        <v>308.02799999999996</v>
      </c>
      <c r="E40">
        <v>388.702</v>
      </c>
      <c r="F40">
        <v>341.03100000000001</v>
      </c>
      <c r="G40">
        <v>403.37</v>
      </c>
      <c r="H40">
        <v>469.37599999999998</v>
      </c>
      <c r="I40">
        <v>418.03799999999995</v>
      </c>
      <c r="J40">
        <v>491.37799999999999</v>
      </c>
      <c r="K40">
        <v>1345.789</v>
      </c>
      <c r="L40">
        <v>1173.44</v>
      </c>
      <c r="M40">
        <v>249.35599999999999</v>
      </c>
      <c r="N40">
        <v>117.34399999999999</v>
      </c>
      <c r="O40">
        <v>128.345</v>
      </c>
      <c r="P40">
        <v>73.34</v>
      </c>
      <c r="Q40">
        <v>73.34</v>
      </c>
      <c r="R40">
        <v>73.34</v>
      </c>
      <c r="S40">
        <v>73.34</v>
      </c>
      <c r="T40">
        <v>51.337999999999994</v>
      </c>
      <c r="U40">
        <v>29.335999999999999</v>
      </c>
      <c r="V40">
        <v>286.02600000000001</v>
      </c>
      <c r="W40">
        <v>300.69399999999996</v>
      </c>
      <c r="X40">
        <v>337.36399999999998</v>
      </c>
      <c r="Y40">
        <v>366.7</v>
      </c>
      <c r="Z40">
        <v>410.70399999999995</v>
      </c>
      <c r="AA40">
        <v>418.03799999999995</v>
      </c>
      <c r="AB40">
        <v>432.70599999999996</v>
      </c>
      <c r="AC40">
        <v>436.37299999999999</v>
      </c>
      <c r="AD40">
        <v>451.041</v>
      </c>
      <c r="AE40">
        <v>451.041</v>
      </c>
      <c r="AF40">
        <v>451.041</v>
      </c>
      <c r="AG40">
        <v>462.04199999999997</v>
      </c>
      <c r="AH40">
        <v>476.71</v>
      </c>
      <c r="AI40">
        <v>476.71</v>
      </c>
      <c r="AJ40">
        <v>539.04899999999998</v>
      </c>
      <c r="AK40">
        <v>1437.4639999999999</v>
      </c>
      <c r="AL40">
        <v>1628.1479999999999</v>
      </c>
      <c r="AM40">
        <v>1906.84</v>
      </c>
      <c r="AN40">
        <v>2233.203</v>
      </c>
      <c r="AO40">
        <v>2196.5329999999999</v>
      </c>
      <c r="AP40">
        <v>2255.2049999999999</v>
      </c>
      <c r="AQ40">
        <v>2643.9069999999997</v>
      </c>
      <c r="AR40">
        <v>2860.2599999999998</v>
      </c>
      <c r="AS40">
        <v>3127.951</v>
      </c>
      <c r="AT40">
        <v>3498.3179999999998</v>
      </c>
      <c r="AU40">
        <v>3722.0049999999997</v>
      </c>
      <c r="AV40">
        <v>4074.0369999999998</v>
      </c>
      <c r="AW40">
        <v>4440.7370000000001</v>
      </c>
      <c r="AX40">
        <v>4602.085</v>
      </c>
      <c r="AY40">
        <v>0</v>
      </c>
      <c r="AZ40">
        <v>0</v>
      </c>
    </row>
    <row r="41" spans="1:52">
      <c r="A41" t="s">
        <v>44</v>
      </c>
      <c r="B41">
        <v>271.358</v>
      </c>
      <c r="C41">
        <v>282.35899999999998</v>
      </c>
      <c r="D41">
        <v>289.69299999999998</v>
      </c>
      <c r="E41">
        <v>300.69399999999996</v>
      </c>
      <c r="F41">
        <v>337.36399999999998</v>
      </c>
      <c r="G41">
        <v>311.69499999999999</v>
      </c>
      <c r="H41">
        <v>344.69799999999998</v>
      </c>
      <c r="I41">
        <v>458.375</v>
      </c>
      <c r="J41">
        <v>506.04599999999999</v>
      </c>
      <c r="K41">
        <v>572.05200000000002</v>
      </c>
      <c r="L41">
        <v>638.05799999999999</v>
      </c>
      <c r="M41">
        <v>810.40699999999993</v>
      </c>
      <c r="N41">
        <v>861.745</v>
      </c>
      <c r="O41">
        <v>898.41499999999996</v>
      </c>
      <c r="P41">
        <v>975.42199999999991</v>
      </c>
      <c r="Q41">
        <v>1162.4389999999999</v>
      </c>
      <c r="R41">
        <v>1092.7659999999998</v>
      </c>
      <c r="S41">
        <v>1565.809</v>
      </c>
      <c r="T41">
        <v>2002.1819999999998</v>
      </c>
      <c r="U41">
        <v>1829.8329999999999</v>
      </c>
      <c r="V41">
        <v>3905.355</v>
      </c>
      <c r="W41">
        <v>5342.8189999999995</v>
      </c>
      <c r="X41">
        <v>6343.91</v>
      </c>
      <c r="Y41">
        <v>6589.5989999999993</v>
      </c>
      <c r="Z41">
        <v>6057.884</v>
      </c>
      <c r="AA41">
        <v>6475.9219999999996</v>
      </c>
      <c r="AB41">
        <v>2005.8489999999999</v>
      </c>
      <c r="AC41">
        <v>1855.502</v>
      </c>
      <c r="AD41">
        <v>2211.201</v>
      </c>
      <c r="AE41">
        <v>7638.3609999999999</v>
      </c>
      <c r="AF41">
        <v>1738.1579999999999</v>
      </c>
      <c r="AG41">
        <v>1111.1009999999999</v>
      </c>
      <c r="AH41">
        <v>3795.3449999999998</v>
      </c>
      <c r="AI41">
        <v>3898.0209999999997</v>
      </c>
      <c r="AJ41">
        <v>3817.3469999999998</v>
      </c>
      <c r="AK41">
        <v>4363.7299999999996</v>
      </c>
      <c r="AL41">
        <v>4602.085</v>
      </c>
      <c r="AM41">
        <v>3215.9589999999998</v>
      </c>
      <c r="AN41">
        <v>3208.625</v>
      </c>
      <c r="AO41">
        <v>3080.2799999999997</v>
      </c>
      <c r="AP41">
        <v>3432.3119999999999</v>
      </c>
      <c r="AQ41">
        <v>3421.3109999999997</v>
      </c>
      <c r="AR41">
        <v>3417.6439999999998</v>
      </c>
      <c r="AS41">
        <v>3795.3449999999998</v>
      </c>
      <c r="AT41">
        <v>3956.6929999999998</v>
      </c>
      <c r="AU41">
        <v>3696.3359999999998</v>
      </c>
      <c r="AV41">
        <v>4264.7209999999995</v>
      </c>
      <c r="AW41">
        <v>6167.8939999999993</v>
      </c>
      <c r="AX41">
        <v>5302.482</v>
      </c>
      <c r="AY41">
        <v>0</v>
      </c>
      <c r="AZ41">
        <v>0</v>
      </c>
    </row>
    <row r="42" spans="1:52">
      <c r="A42" t="s">
        <v>35</v>
      </c>
      <c r="B42">
        <v>192895.201</v>
      </c>
      <c r="C42">
        <v>194182.318</v>
      </c>
      <c r="D42">
        <v>207185.5</v>
      </c>
      <c r="E42">
        <v>211109.19</v>
      </c>
      <c r="F42">
        <v>237801.283</v>
      </c>
      <c r="G42">
        <v>252153.92099999997</v>
      </c>
      <c r="H42">
        <v>259319.239</v>
      </c>
      <c r="I42">
        <v>281896.95799999998</v>
      </c>
      <c r="J42">
        <v>303539.592</v>
      </c>
      <c r="K42">
        <v>307400.94299999997</v>
      </c>
      <c r="L42">
        <v>341485.70799999998</v>
      </c>
      <c r="M42">
        <v>352607.71899999998</v>
      </c>
      <c r="N42">
        <v>381136.97899999999</v>
      </c>
      <c r="O42">
        <v>381621.02299999999</v>
      </c>
      <c r="P42">
        <v>389970.78200000001</v>
      </c>
      <c r="Q42">
        <v>397143.43400000001</v>
      </c>
      <c r="R42">
        <v>399317.96499999997</v>
      </c>
      <c r="S42">
        <v>398173.86099999998</v>
      </c>
      <c r="T42">
        <v>405826.88999999996</v>
      </c>
      <c r="U42">
        <v>427671.20899999997</v>
      </c>
      <c r="V42">
        <v>428547.62199999997</v>
      </c>
      <c r="W42">
        <v>416101.82399999996</v>
      </c>
      <c r="X42">
        <v>400286.05299999996</v>
      </c>
      <c r="Y42">
        <v>397165.43599999999</v>
      </c>
      <c r="Z42">
        <v>406714.304</v>
      </c>
      <c r="AA42">
        <v>401855.52899999998</v>
      </c>
      <c r="AB42">
        <v>387220.53200000001</v>
      </c>
      <c r="AC42">
        <v>411752.76199999999</v>
      </c>
      <c r="AD42">
        <v>434341.48199999996</v>
      </c>
      <c r="AE42">
        <v>440370.02999999997</v>
      </c>
      <c r="AF42">
        <v>450076.57899999997</v>
      </c>
      <c r="AG42">
        <v>449053.48599999998</v>
      </c>
      <c r="AH42">
        <v>467648.84299999999</v>
      </c>
      <c r="AI42">
        <v>477920.11</v>
      </c>
      <c r="AJ42">
        <v>454491.647</v>
      </c>
      <c r="AK42">
        <v>459790.462</v>
      </c>
      <c r="AL42">
        <v>467883.53099999996</v>
      </c>
      <c r="AM42">
        <v>483233.59299999999</v>
      </c>
      <c r="AN42">
        <v>478880.864</v>
      </c>
      <c r="AO42">
        <v>477868.772</v>
      </c>
      <c r="AP42">
        <v>537402.51699999999</v>
      </c>
      <c r="AQ42">
        <v>527131.25</v>
      </c>
      <c r="AR42">
        <v>521832.435</v>
      </c>
      <c r="AS42">
        <v>553478.64500000002</v>
      </c>
      <c r="AT42">
        <v>555865.86199999996</v>
      </c>
      <c r="AU42">
        <v>562796.49199999997</v>
      </c>
      <c r="AV42">
        <v>548704.21100000001</v>
      </c>
      <c r="AW42">
        <v>544171.799</v>
      </c>
      <c r="AX42">
        <v>544091.125</v>
      </c>
      <c r="AY42">
        <v>0</v>
      </c>
      <c r="AZ42">
        <v>0</v>
      </c>
    </row>
    <row r="43" spans="1:52">
      <c r="A43" t="s">
        <v>49</v>
      </c>
      <c r="B43">
        <v>22.001999999999999</v>
      </c>
      <c r="C43">
        <v>22.001999999999999</v>
      </c>
      <c r="D43">
        <v>18.335000000000001</v>
      </c>
      <c r="E43">
        <v>14.667999999999999</v>
      </c>
      <c r="F43">
        <v>29.335999999999999</v>
      </c>
      <c r="G43">
        <v>25.668999999999997</v>
      </c>
      <c r="H43">
        <v>22.001999999999999</v>
      </c>
      <c r="I43">
        <v>18.335000000000001</v>
      </c>
      <c r="J43">
        <v>29.335999999999999</v>
      </c>
      <c r="K43">
        <v>36.67</v>
      </c>
      <c r="L43">
        <v>36.67</v>
      </c>
      <c r="M43">
        <v>36.67</v>
      </c>
      <c r="N43">
        <v>51.337999999999994</v>
      </c>
      <c r="O43">
        <v>62.338999999999999</v>
      </c>
      <c r="P43">
        <v>66.006</v>
      </c>
      <c r="Q43">
        <v>77.006999999999991</v>
      </c>
      <c r="R43">
        <v>73.34</v>
      </c>
      <c r="S43">
        <v>80.673999999999992</v>
      </c>
      <c r="T43">
        <v>209.01899999999998</v>
      </c>
      <c r="U43">
        <v>249.35599999999999</v>
      </c>
      <c r="V43">
        <v>121.011</v>
      </c>
      <c r="W43">
        <v>33.003</v>
      </c>
      <c r="X43">
        <v>36.67</v>
      </c>
      <c r="Y43">
        <v>36.67</v>
      </c>
      <c r="Z43">
        <v>84.340999999999994</v>
      </c>
      <c r="AA43">
        <v>84.340999999999994</v>
      </c>
      <c r="AB43">
        <v>58.671999999999997</v>
      </c>
      <c r="AC43">
        <v>80.673999999999992</v>
      </c>
      <c r="AD43">
        <v>73.34</v>
      </c>
      <c r="AE43">
        <v>80.673999999999992</v>
      </c>
      <c r="AF43">
        <v>88.007999999999996</v>
      </c>
      <c r="AG43">
        <v>91.674999999999997</v>
      </c>
      <c r="AH43">
        <v>102.67599999999999</v>
      </c>
      <c r="AI43">
        <v>102.67599999999999</v>
      </c>
      <c r="AJ43">
        <v>110.00999999999999</v>
      </c>
      <c r="AK43">
        <v>113.67699999999999</v>
      </c>
      <c r="AL43">
        <v>139.346</v>
      </c>
      <c r="AM43">
        <v>143.01300000000001</v>
      </c>
      <c r="AN43">
        <v>154.01399999999998</v>
      </c>
      <c r="AO43">
        <v>172.34899999999999</v>
      </c>
      <c r="AP43">
        <v>187.017</v>
      </c>
      <c r="AQ43">
        <v>209.01899999999998</v>
      </c>
      <c r="AR43">
        <v>245.68899999999999</v>
      </c>
      <c r="AS43">
        <v>253.023</v>
      </c>
      <c r="AT43">
        <v>264.024</v>
      </c>
      <c r="AU43">
        <v>293.36</v>
      </c>
      <c r="AV43">
        <v>308.02799999999996</v>
      </c>
      <c r="AW43">
        <v>311.69499999999999</v>
      </c>
      <c r="AX43">
        <v>308.02799999999996</v>
      </c>
      <c r="AY43">
        <v>0</v>
      </c>
      <c r="AZ43">
        <v>0</v>
      </c>
    </row>
    <row r="44" spans="1:52">
      <c r="A44" t="s">
        <v>121</v>
      </c>
      <c r="B44">
        <v>11.000999999999999</v>
      </c>
      <c r="C44">
        <v>11.000999999999999</v>
      </c>
      <c r="D44">
        <v>11.000999999999999</v>
      </c>
      <c r="E44">
        <v>11.000999999999999</v>
      </c>
      <c r="F44">
        <v>11.000999999999999</v>
      </c>
      <c r="G44">
        <v>11.000999999999999</v>
      </c>
      <c r="H44">
        <v>18.335000000000001</v>
      </c>
      <c r="I44">
        <v>14.667999999999999</v>
      </c>
      <c r="J44">
        <v>22.001999999999999</v>
      </c>
      <c r="K44">
        <v>44.003999999999998</v>
      </c>
      <c r="L44">
        <v>36.67</v>
      </c>
      <c r="M44">
        <v>44.003999999999998</v>
      </c>
      <c r="N44">
        <v>55.004999999999995</v>
      </c>
      <c r="O44">
        <v>58.671999999999997</v>
      </c>
      <c r="P44">
        <v>55.004999999999995</v>
      </c>
      <c r="Q44">
        <v>58.671999999999997</v>
      </c>
      <c r="R44">
        <v>69.673000000000002</v>
      </c>
      <c r="S44">
        <v>73.34</v>
      </c>
      <c r="T44">
        <v>95.341999999999999</v>
      </c>
      <c r="U44">
        <v>95.341999999999999</v>
      </c>
      <c r="V44">
        <v>165.01499999999999</v>
      </c>
      <c r="W44">
        <v>157.68099999999998</v>
      </c>
      <c r="X44">
        <v>165.01499999999999</v>
      </c>
      <c r="Y44">
        <v>172.34899999999999</v>
      </c>
      <c r="Z44">
        <v>187.017</v>
      </c>
      <c r="AA44">
        <v>194.351</v>
      </c>
      <c r="AB44">
        <v>205.35199999999998</v>
      </c>
      <c r="AC44">
        <v>216.35299999999998</v>
      </c>
      <c r="AD44">
        <v>227.35399999999998</v>
      </c>
      <c r="AE44">
        <v>260.35699999999997</v>
      </c>
      <c r="AF44">
        <v>253.023</v>
      </c>
      <c r="AG44">
        <v>275.02499999999998</v>
      </c>
      <c r="AH44">
        <v>278.69200000000001</v>
      </c>
      <c r="AI44">
        <v>289.69299999999998</v>
      </c>
      <c r="AJ44">
        <v>289.69299999999998</v>
      </c>
      <c r="AK44">
        <v>289.69299999999998</v>
      </c>
      <c r="AL44">
        <v>286.02600000000001</v>
      </c>
      <c r="AM44">
        <v>286.02600000000001</v>
      </c>
      <c r="AN44">
        <v>286.02600000000001</v>
      </c>
      <c r="AO44">
        <v>282.35899999999998</v>
      </c>
      <c r="AP44">
        <v>454.70799999999997</v>
      </c>
      <c r="AQ44">
        <v>454.70799999999997</v>
      </c>
      <c r="AR44">
        <v>469.37599999999998</v>
      </c>
      <c r="AS44">
        <v>480.37699999999995</v>
      </c>
      <c r="AT44">
        <v>495.04499999999996</v>
      </c>
      <c r="AU44">
        <v>517.04700000000003</v>
      </c>
      <c r="AV44">
        <v>535.38199999999995</v>
      </c>
      <c r="AW44">
        <v>539.04899999999998</v>
      </c>
      <c r="AX44">
        <v>557.38400000000001</v>
      </c>
      <c r="AY44">
        <v>0</v>
      </c>
      <c r="AZ44">
        <v>0</v>
      </c>
    </row>
    <row r="45" spans="1:52">
      <c r="A45" t="s">
        <v>38</v>
      </c>
      <c r="B45">
        <v>88.007999999999996</v>
      </c>
      <c r="C45">
        <v>88.007999999999996</v>
      </c>
      <c r="D45">
        <v>73.34</v>
      </c>
      <c r="E45">
        <v>73.34</v>
      </c>
      <c r="F45">
        <v>73.34</v>
      </c>
      <c r="G45">
        <v>88.007999999999996</v>
      </c>
      <c r="H45">
        <v>84.340999999999994</v>
      </c>
      <c r="I45">
        <v>91.674999999999997</v>
      </c>
      <c r="J45">
        <v>183.35</v>
      </c>
      <c r="K45">
        <v>187.017</v>
      </c>
      <c r="L45">
        <v>209.01899999999998</v>
      </c>
      <c r="M45">
        <v>183.35</v>
      </c>
      <c r="N45">
        <v>168.68199999999999</v>
      </c>
      <c r="O45">
        <v>161.34799999999998</v>
      </c>
      <c r="P45">
        <v>113.67699999999999</v>
      </c>
      <c r="Q45">
        <v>102.67599999999999</v>
      </c>
      <c r="R45">
        <v>128.345</v>
      </c>
      <c r="S45">
        <v>128.345</v>
      </c>
      <c r="T45">
        <v>146.68</v>
      </c>
      <c r="U45">
        <v>102.67599999999999</v>
      </c>
      <c r="V45">
        <v>106.34299999999999</v>
      </c>
      <c r="W45">
        <v>135.679</v>
      </c>
      <c r="X45">
        <v>143.01300000000001</v>
      </c>
      <c r="Y45">
        <v>146.68</v>
      </c>
      <c r="Z45">
        <v>150.34699999999998</v>
      </c>
      <c r="AA45">
        <v>161.34799999999998</v>
      </c>
      <c r="AB45">
        <v>161.34799999999998</v>
      </c>
      <c r="AC45">
        <v>260.35699999999997</v>
      </c>
      <c r="AD45">
        <v>231.02099999999999</v>
      </c>
      <c r="AE45">
        <v>249.35599999999999</v>
      </c>
      <c r="AF45">
        <v>198.018</v>
      </c>
      <c r="AG45">
        <v>205.35199999999998</v>
      </c>
      <c r="AH45">
        <v>216.35299999999998</v>
      </c>
      <c r="AI45">
        <v>223.68699999999998</v>
      </c>
      <c r="AJ45">
        <v>234.68799999999999</v>
      </c>
      <c r="AK45">
        <v>234.68799999999999</v>
      </c>
      <c r="AL45">
        <v>234.68799999999999</v>
      </c>
      <c r="AM45">
        <v>245.68899999999999</v>
      </c>
      <c r="AN45">
        <v>249.35599999999999</v>
      </c>
      <c r="AO45">
        <v>264.024</v>
      </c>
      <c r="AP45">
        <v>267.69099999999997</v>
      </c>
      <c r="AQ45">
        <v>245.68899999999999</v>
      </c>
      <c r="AR45">
        <v>245.68899999999999</v>
      </c>
      <c r="AS45">
        <v>234.68799999999999</v>
      </c>
      <c r="AT45">
        <v>234.68799999999999</v>
      </c>
      <c r="AU45">
        <v>234.68799999999999</v>
      </c>
      <c r="AV45">
        <v>249.35599999999999</v>
      </c>
      <c r="AW45">
        <v>253.023</v>
      </c>
      <c r="AX45">
        <v>260.35699999999997</v>
      </c>
      <c r="AY45">
        <v>0</v>
      </c>
      <c r="AZ45">
        <v>0</v>
      </c>
    </row>
    <row r="46" spans="1:52">
      <c r="A46" t="s">
        <v>209</v>
      </c>
      <c r="B46">
        <v>55.004999999999995</v>
      </c>
      <c r="C46">
        <v>51.337999999999994</v>
      </c>
      <c r="D46">
        <v>84.340999999999994</v>
      </c>
      <c r="E46">
        <v>91.674999999999997</v>
      </c>
      <c r="F46">
        <v>99.009</v>
      </c>
      <c r="G46">
        <v>106.34299999999999</v>
      </c>
      <c r="H46">
        <v>84.340999999999994</v>
      </c>
      <c r="I46">
        <v>117.34399999999999</v>
      </c>
      <c r="J46">
        <v>124.678</v>
      </c>
      <c r="K46">
        <v>161.34799999999998</v>
      </c>
      <c r="L46">
        <v>124.678</v>
      </c>
      <c r="M46">
        <v>150.34699999999998</v>
      </c>
      <c r="N46">
        <v>121.011</v>
      </c>
      <c r="O46">
        <v>161.34799999999998</v>
      </c>
      <c r="P46">
        <v>150.34699999999998</v>
      </c>
      <c r="Q46">
        <v>183.35</v>
      </c>
      <c r="R46">
        <v>183.35</v>
      </c>
      <c r="S46">
        <v>198.018</v>
      </c>
      <c r="T46">
        <v>194.351</v>
      </c>
      <c r="U46">
        <v>201.685</v>
      </c>
      <c r="V46">
        <v>209.01899999999998</v>
      </c>
      <c r="W46">
        <v>209.01899999999998</v>
      </c>
      <c r="X46">
        <v>205.35199999999998</v>
      </c>
      <c r="Y46">
        <v>205.35199999999998</v>
      </c>
      <c r="Z46">
        <v>216.35299999999998</v>
      </c>
      <c r="AA46">
        <v>179.68299999999999</v>
      </c>
      <c r="AB46">
        <v>187.017</v>
      </c>
      <c r="AC46">
        <v>198.018</v>
      </c>
      <c r="AD46">
        <v>66.006</v>
      </c>
      <c r="AE46">
        <v>102.67599999999999</v>
      </c>
      <c r="AF46">
        <v>146.68</v>
      </c>
      <c r="AG46">
        <v>69.673000000000002</v>
      </c>
      <c r="AH46">
        <v>88.007999999999996</v>
      </c>
      <c r="AI46">
        <v>99.009</v>
      </c>
      <c r="AJ46">
        <v>102.67599999999999</v>
      </c>
      <c r="AK46">
        <v>102.67599999999999</v>
      </c>
      <c r="AL46">
        <v>106.34299999999999</v>
      </c>
      <c r="AM46">
        <v>113.67699999999999</v>
      </c>
      <c r="AN46">
        <v>113.67699999999999</v>
      </c>
      <c r="AO46">
        <v>121.011</v>
      </c>
      <c r="AP46">
        <v>176.01599999999999</v>
      </c>
      <c r="AQ46">
        <v>172.34899999999999</v>
      </c>
      <c r="AR46">
        <v>168.68199999999999</v>
      </c>
      <c r="AS46">
        <v>381.36799999999999</v>
      </c>
      <c r="AT46">
        <v>377.70099999999996</v>
      </c>
      <c r="AU46">
        <v>399.70299999999997</v>
      </c>
      <c r="AV46">
        <v>407.03699999999998</v>
      </c>
      <c r="AW46">
        <v>462.04199999999997</v>
      </c>
      <c r="AX46">
        <v>495.04499999999996</v>
      </c>
      <c r="AY46">
        <v>0</v>
      </c>
      <c r="AZ46">
        <v>0</v>
      </c>
    </row>
    <row r="47" spans="1:52">
      <c r="A47" t="s">
        <v>43</v>
      </c>
      <c r="B47">
        <v>13490.893</v>
      </c>
      <c r="C47">
        <v>14473.648999999999</v>
      </c>
      <c r="D47">
        <v>16725.186999999998</v>
      </c>
      <c r="E47">
        <v>17355.911</v>
      </c>
      <c r="F47">
        <v>17524.593000000001</v>
      </c>
      <c r="G47">
        <v>17766.614999999998</v>
      </c>
      <c r="H47">
        <v>18793.375</v>
      </c>
      <c r="I47">
        <v>19259.083999999999</v>
      </c>
      <c r="J47">
        <v>21224.595999999998</v>
      </c>
      <c r="K47">
        <v>22555.717000000001</v>
      </c>
      <c r="L47">
        <v>24664.241999999998</v>
      </c>
      <c r="M47">
        <v>27095.463</v>
      </c>
      <c r="N47">
        <v>28191.895999999997</v>
      </c>
      <c r="O47">
        <v>27652.846999999998</v>
      </c>
      <c r="P47">
        <v>25955.025999999998</v>
      </c>
      <c r="Q47">
        <v>23014.092000000001</v>
      </c>
      <c r="R47">
        <v>24103.190999999999</v>
      </c>
      <c r="S47">
        <v>23109.433999999997</v>
      </c>
      <c r="T47">
        <v>22948.085999999999</v>
      </c>
      <c r="U47">
        <v>24862.26</v>
      </c>
      <c r="V47">
        <v>25265.629999999997</v>
      </c>
      <c r="W47">
        <v>24554.232</v>
      </c>
      <c r="X47">
        <v>20615.874</v>
      </c>
      <c r="Y47">
        <v>20839.560999999998</v>
      </c>
      <c r="Z47">
        <v>22200.018</v>
      </c>
      <c r="AA47">
        <v>21503.288</v>
      </c>
      <c r="AB47">
        <v>22247.688999999998</v>
      </c>
      <c r="AC47">
        <v>22673.060999999998</v>
      </c>
      <c r="AD47">
        <v>26926.780999999999</v>
      </c>
      <c r="AE47">
        <v>32386.944</v>
      </c>
      <c r="AF47">
        <v>34902.506000000001</v>
      </c>
      <c r="AG47">
        <v>32991.998999999996</v>
      </c>
      <c r="AH47">
        <v>34117.767999999996</v>
      </c>
      <c r="AI47">
        <v>36288.631999999998</v>
      </c>
      <c r="AJ47">
        <v>40146.315999999999</v>
      </c>
      <c r="AK47">
        <v>43611.631000000001</v>
      </c>
      <c r="AL47">
        <v>49526.502</v>
      </c>
      <c r="AM47">
        <v>57054.852999999996</v>
      </c>
      <c r="AN47">
        <v>58987.361999999994</v>
      </c>
      <c r="AO47">
        <v>62225.322999999997</v>
      </c>
      <c r="AP47">
        <v>60094.795999999995</v>
      </c>
      <c r="AQ47">
        <v>54018.576999999997</v>
      </c>
      <c r="AR47">
        <v>56072.096999999994</v>
      </c>
      <c r="AS47">
        <v>56409.460999999996</v>
      </c>
      <c r="AT47">
        <v>62434.341999999997</v>
      </c>
      <c r="AU47">
        <v>63805.799999999996</v>
      </c>
      <c r="AV47">
        <v>65697.971999999994</v>
      </c>
      <c r="AW47">
        <v>70098.372000000003</v>
      </c>
      <c r="AX47">
        <v>73108.978999999992</v>
      </c>
      <c r="AY47">
        <v>0</v>
      </c>
      <c r="AZ47">
        <v>0</v>
      </c>
    </row>
    <row r="48" spans="1:52">
      <c r="A48" t="s">
        <v>45</v>
      </c>
      <c r="B48">
        <v>780726.30199999991</v>
      </c>
      <c r="C48">
        <v>552066.85</v>
      </c>
      <c r="D48">
        <v>440359.02899999998</v>
      </c>
      <c r="E48">
        <v>436695.696</v>
      </c>
      <c r="F48">
        <v>436923.05</v>
      </c>
      <c r="G48">
        <v>475972.93299999996</v>
      </c>
      <c r="H48">
        <v>522789.522</v>
      </c>
      <c r="I48">
        <v>433234.04799999995</v>
      </c>
      <c r="J48">
        <v>468928.62599999999</v>
      </c>
      <c r="K48">
        <v>577237.13799999992</v>
      </c>
      <c r="L48">
        <v>771617.47399999993</v>
      </c>
      <c r="M48">
        <v>876633.0199999999</v>
      </c>
      <c r="N48">
        <v>931575.68099999998</v>
      </c>
      <c r="O48">
        <v>968542.70799999998</v>
      </c>
      <c r="P48">
        <v>988014.478</v>
      </c>
      <c r="Q48">
        <v>1145607.47</v>
      </c>
      <c r="R48">
        <v>1196193.7349999999</v>
      </c>
      <c r="S48">
        <v>1310310.7749999999</v>
      </c>
      <c r="T48">
        <v>1462168.5789999999</v>
      </c>
      <c r="U48">
        <v>1494859.8839999998</v>
      </c>
      <c r="V48">
        <v>1467192.3689999999</v>
      </c>
      <c r="W48">
        <v>1451501.2759999998</v>
      </c>
      <c r="X48">
        <v>1580260.6469999999</v>
      </c>
      <c r="Y48">
        <v>1667029.2009999999</v>
      </c>
      <c r="Z48">
        <v>1814908.3099999998</v>
      </c>
      <c r="AA48">
        <v>1966553.4279999998</v>
      </c>
      <c r="AB48">
        <v>2068969.071</v>
      </c>
      <c r="AC48">
        <v>2209708.531</v>
      </c>
      <c r="AD48">
        <v>2369501.7229999998</v>
      </c>
      <c r="AE48">
        <v>2408540.605</v>
      </c>
      <c r="AF48">
        <v>2460744.017</v>
      </c>
      <c r="AG48">
        <v>2584538.27</v>
      </c>
      <c r="AH48">
        <v>2695982.0669999998</v>
      </c>
      <c r="AI48">
        <v>2878694.0090000001</v>
      </c>
      <c r="AJ48">
        <v>3058241.33</v>
      </c>
      <c r="AK48">
        <v>3320285.15</v>
      </c>
      <c r="AL48">
        <v>3463089.1310000001</v>
      </c>
      <c r="AM48">
        <v>3469510.048</v>
      </c>
      <c r="AN48">
        <v>3324344.5189999999</v>
      </c>
      <c r="AO48">
        <v>3318055.6140000001</v>
      </c>
      <c r="AP48">
        <v>3405179.8669999996</v>
      </c>
      <c r="AQ48">
        <v>3487566.3559999997</v>
      </c>
      <c r="AR48">
        <v>3694242.1429999997</v>
      </c>
      <c r="AS48">
        <v>4525177.0089999996</v>
      </c>
      <c r="AT48">
        <v>5288166.0319999997</v>
      </c>
      <c r="AU48">
        <v>5790016.9840000002</v>
      </c>
      <c r="AV48">
        <v>6414463.0800000001</v>
      </c>
      <c r="AW48">
        <v>6791804.7139999997</v>
      </c>
      <c r="AX48">
        <v>7031916.2069999995</v>
      </c>
      <c r="AY48">
        <v>0</v>
      </c>
      <c r="AZ48">
        <v>0</v>
      </c>
    </row>
    <row r="49" spans="1:52">
      <c r="A49" t="s">
        <v>50</v>
      </c>
    </row>
    <row r="50" spans="1:52">
      <c r="A50" t="s">
        <v>36</v>
      </c>
    </row>
    <row r="51" spans="1:52">
      <c r="A51" t="s">
        <v>46</v>
      </c>
      <c r="B51">
        <v>16409.825000000001</v>
      </c>
      <c r="C51">
        <v>18217.655999999999</v>
      </c>
      <c r="D51">
        <v>19442.433999999997</v>
      </c>
      <c r="E51">
        <v>21257.598999999998</v>
      </c>
      <c r="F51">
        <v>21708.639999999999</v>
      </c>
      <c r="G51">
        <v>22885.746999999999</v>
      </c>
      <c r="H51">
        <v>23501.803</v>
      </c>
      <c r="I51">
        <v>24715.579999999998</v>
      </c>
      <c r="J51">
        <v>26604.084999999999</v>
      </c>
      <c r="K51">
        <v>28048.882999999998</v>
      </c>
      <c r="L51">
        <v>28404.581999999999</v>
      </c>
      <c r="M51">
        <v>30326.09</v>
      </c>
      <c r="N51">
        <v>31481.195</v>
      </c>
      <c r="O51">
        <v>33699.729999999996</v>
      </c>
      <c r="P51">
        <v>36479.315999999999</v>
      </c>
      <c r="Q51">
        <v>35896.262999999999</v>
      </c>
      <c r="R51">
        <v>38089.129000000001</v>
      </c>
      <c r="S51">
        <v>39354.243999999999</v>
      </c>
      <c r="T51">
        <v>41682.788999999997</v>
      </c>
      <c r="U51">
        <v>44433.038999999997</v>
      </c>
      <c r="V51">
        <v>44356.031999999999</v>
      </c>
      <c r="W51">
        <v>44458.707999999999</v>
      </c>
      <c r="X51">
        <v>45914.506999999998</v>
      </c>
      <c r="Y51">
        <v>49449.494999999995</v>
      </c>
      <c r="Z51">
        <v>48980.118999999999</v>
      </c>
      <c r="AA51">
        <v>48378.731</v>
      </c>
      <c r="AB51">
        <v>49101.13</v>
      </c>
      <c r="AC51">
        <v>50487.255999999994</v>
      </c>
      <c r="AD51">
        <v>52445.433999999994</v>
      </c>
      <c r="AE51">
        <v>53233.839</v>
      </c>
      <c r="AF51">
        <v>57337.212</v>
      </c>
      <c r="AG51">
        <v>57120.858999999997</v>
      </c>
      <c r="AH51">
        <v>62049.306999999993</v>
      </c>
      <c r="AI51">
        <v>64022.152999999998</v>
      </c>
      <c r="AJ51">
        <v>67571.808999999994</v>
      </c>
      <c r="AK51">
        <v>59610.752</v>
      </c>
      <c r="AL51">
        <v>60523.834999999999</v>
      </c>
      <c r="AM51">
        <v>64905.899999999994</v>
      </c>
      <c r="AN51">
        <v>65976.66399999999</v>
      </c>
      <c r="AO51">
        <v>56512.136999999995</v>
      </c>
      <c r="AP51">
        <v>57923.932000000001</v>
      </c>
      <c r="AQ51">
        <v>56273.781999999999</v>
      </c>
      <c r="AR51">
        <v>55661.392999999996</v>
      </c>
      <c r="AS51">
        <v>57421.553</v>
      </c>
      <c r="AT51">
        <v>53772.887999999999</v>
      </c>
      <c r="AU51">
        <v>59178.045999999995</v>
      </c>
      <c r="AV51">
        <v>61561.595999999998</v>
      </c>
      <c r="AW51">
        <v>63439.1</v>
      </c>
      <c r="AX51">
        <v>67700.153999999995</v>
      </c>
      <c r="AY51">
        <v>0</v>
      </c>
      <c r="AZ51">
        <v>0</v>
      </c>
    </row>
    <row r="52" spans="1:52">
      <c r="A52" t="s">
        <v>116</v>
      </c>
      <c r="B52">
        <v>11.000999999999999</v>
      </c>
      <c r="C52">
        <v>11.000999999999999</v>
      </c>
      <c r="D52">
        <v>11.000999999999999</v>
      </c>
      <c r="E52">
        <v>11.000999999999999</v>
      </c>
      <c r="F52">
        <v>11.000999999999999</v>
      </c>
      <c r="G52">
        <v>14.667999999999999</v>
      </c>
      <c r="H52">
        <v>18.335000000000001</v>
      </c>
      <c r="I52">
        <v>18.335000000000001</v>
      </c>
      <c r="J52">
        <v>18.335000000000001</v>
      </c>
      <c r="K52">
        <v>18.335000000000001</v>
      </c>
      <c r="L52">
        <v>29.335999999999999</v>
      </c>
      <c r="M52">
        <v>29.335999999999999</v>
      </c>
      <c r="N52">
        <v>29.335999999999999</v>
      </c>
      <c r="O52">
        <v>29.335999999999999</v>
      </c>
      <c r="P52">
        <v>29.335999999999999</v>
      </c>
      <c r="Q52">
        <v>33.003</v>
      </c>
      <c r="R52">
        <v>40.336999999999996</v>
      </c>
      <c r="S52">
        <v>40.336999999999996</v>
      </c>
      <c r="T52">
        <v>29.335999999999999</v>
      </c>
      <c r="U52">
        <v>22.001999999999999</v>
      </c>
      <c r="V52">
        <v>47.670999999999999</v>
      </c>
      <c r="W52">
        <v>47.670999999999999</v>
      </c>
      <c r="X52">
        <v>47.670999999999999</v>
      </c>
      <c r="Y52">
        <v>47.670999999999999</v>
      </c>
      <c r="Z52">
        <v>47.670999999999999</v>
      </c>
      <c r="AA52">
        <v>55.004999999999995</v>
      </c>
      <c r="AB52">
        <v>51.337999999999994</v>
      </c>
      <c r="AC52">
        <v>58.671999999999997</v>
      </c>
      <c r="AD52">
        <v>62.338999999999999</v>
      </c>
      <c r="AE52">
        <v>62.338999999999999</v>
      </c>
      <c r="AF52">
        <v>77.006999999999991</v>
      </c>
      <c r="AG52">
        <v>77.006999999999991</v>
      </c>
      <c r="AH52">
        <v>77.006999999999991</v>
      </c>
      <c r="AI52">
        <v>77.006999999999991</v>
      </c>
      <c r="AJ52">
        <v>77.006999999999991</v>
      </c>
      <c r="AK52">
        <v>80.673999999999992</v>
      </c>
      <c r="AL52">
        <v>66.006</v>
      </c>
      <c r="AM52">
        <v>66.006</v>
      </c>
      <c r="AN52">
        <v>73.34</v>
      </c>
      <c r="AO52">
        <v>80.673999999999992</v>
      </c>
      <c r="AP52">
        <v>84.340999999999994</v>
      </c>
      <c r="AQ52">
        <v>88.007999999999996</v>
      </c>
      <c r="AR52">
        <v>91.674999999999997</v>
      </c>
      <c r="AS52">
        <v>99.009</v>
      </c>
      <c r="AT52">
        <v>102.67599999999999</v>
      </c>
      <c r="AU52">
        <v>110.00999999999999</v>
      </c>
      <c r="AV52">
        <v>121.011</v>
      </c>
      <c r="AW52">
        <v>121.011</v>
      </c>
      <c r="AX52">
        <v>124.678</v>
      </c>
      <c r="AY52">
        <v>0</v>
      </c>
      <c r="AZ52">
        <v>0</v>
      </c>
    </row>
    <row r="53" spans="1:52">
      <c r="A53" t="s">
        <v>37</v>
      </c>
      <c r="B53">
        <v>2321.2109999999998</v>
      </c>
      <c r="C53">
        <v>2357.8809999999999</v>
      </c>
      <c r="D53">
        <v>2174.5309999999999</v>
      </c>
      <c r="E53">
        <v>2295.5419999999999</v>
      </c>
      <c r="F53">
        <v>1976.5129999999999</v>
      </c>
      <c r="G53">
        <v>2471.558</v>
      </c>
      <c r="H53">
        <v>2405.5519999999997</v>
      </c>
      <c r="I53">
        <v>2291.875</v>
      </c>
      <c r="J53">
        <v>3369.973</v>
      </c>
      <c r="K53">
        <v>3652.3319999999999</v>
      </c>
      <c r="L53">
        <v>2713.58</v>
      </c>
      <c r="M53">
        <v>2962.9359999999997</v>
      </c>
      <c r="N53">
        <v>3021.6079999999997</v>
      </c>
      <c r="O53">
        <v>3193.9569999999999</v>
      </c>
      <c r="P53">
        <v>3369.973</v>
      </c>
      <c r="Q53">
        <v>3237.9609999999998</v>
      </c>
      <c r="R53">
        <v>3413.9769999999999</v>
      </c>
      <c r="S53">
        <v>3487.317</v>
      </c>
      <c r="T53">
        <v>3538.6549999999997</v>
      </c>
      <c r="U53">
        <v>3755.0079999999998</v>
      </c>
      <c r="V53">
        <v>3501.9849999999997</v>
      </c>
      <c r="W53">
        <v>3777.0099999999998</v>
      </c>
      <c r="X53">
        <v>3072.9459999999999</v>
      </c>
      <c r="Y53">
        <v>4026.366</v>
      </c>
      <c r="Z53">
        <v>3964.0269999999996</v>
      </c>
      <c r="AA53">
        <v>3641.3309999999997</v>
      </c>
      <c r="AB53">
        <v>3377.3069999999998</v>
      </c>
      <c r="AC53">
        <v>3854.0169999999998</v>
      </c>
      <c r="AD53">
        <v>4019.0319999999997</v>
      </c>
      <c r="AE53">
        <v>4393.0659999999998</v>
      </c>
      <c r="AF53">
        <v>4070.37</v>
      </c>
      <c r="AG53">
        <v>3755.0079999999998</v>
      </c>
      <c r="AH53">
        <v>3619.3289999999997</v>
      </c>
      <c r="AI53">
        <v>3410.31</v>
      </c>
      <c r="AJ53">
        <v>2478.8919999999998</v>
      </c>
      <c r="AK53">
        <v>2966.6030000000001</v>
      </c>
      <c r="AL53">
        <v>3248.962</v>
      </c>
      <c r="AM53">
        <v>2926.2660000000001</v>
      </c>
      <c r="AN53">
        <v>2533.8969999999999</v>
      </c>
      <c r="AO53">
        <v>2247.8710000000001</v>
      </c>
      <c r="AP53">
        <v>1646.4829999999999</v>
      </c>
      <c r="AQ53">
        <v>1565.809</v>
      </c>
      <c r="AR53">
        <v>1543.807</v>
      </c>
      <c r="AS53">
        <v>1697.8209999999999</v>
      </c>
      <c r="AT53">
        <v>2280.8739999999998</v>
      </c>
      <c r="AU53">
        <v>2368.8820000000001</v>
      </c>
      <c r="AV53">
        <v>2460.5569999999998</v>
      </c>
      <c r="AW53">
        <v>2552.232</v>
      </c>
      <c r="AX53">
        <v>2816.2559999999999</v>
      </c>
      <c r="AY53">
        <v>0</v>
      </c>
      <c r="AZ53">
        <v>0</v>
      </c>
    </row>
    <row r="54" spans="1:52">
      <c r="A54" t="s">
        <v>39</v>
      </c>
      <c r="B54">
        <v>223.68699999999998</v>
      </c>
      <c r="C54">
        <v>267.69099999999997</v>
      </c>
      <c r="D54">
        <v>238.35499999999999</v>
      </c>
      <c r="E54">
        <v>234.68799999999999</v>
      </c>
      <c r="F54">
        <v>267.69099999999997</v>
      </c>
      <c r="G54">
        <v>245.68899999999999</v>
      </c>
      <c r="H54">
        <v>308.02799999999996</v>
      </c>
      <c r="I54">
        <v>322.69599999999997</v>
      </c>
      <c r="J54">
        <v>451.041</v>
      </c>
      <c r="K54">
        <v>502.37899999999996</v>
      </c>
      <c r="L54">
        <v>572.05200000000002</v>
      </c>
      <c r="M54">
        <v>685.72899999999993</v>
      </c>
      <c r="N54">
        <v>663.72699999999998</v>
      </c>
      <c r="O54">
        <v>1221.1109999999999</v>
      </c>
      <c r="P54">
        <v>1624.481</v>
      </c>
      <c r="Q54">
        <v>1100.0999999999999</v>
      </c>
      <c r="R54">
        <v>1235.779</v>
      </c>
      <c r="S54">
        <v>480.37699999999995</v>
      </c>
      <c r="T54">
        <v>322.69599999999997</v>
      </c>
      <c r="U54">
        <v>348.36500000000001</v>
      </c>
      <c r="V54">
        <v>407.03699999999998</v>
      </c>
      <c r="W54">
        <v>473.04299999999995</v>
      </c>
      <c r="X54">
        <v>1345.789</v>
      </c>
      <c r="Y54">
        <v>1144.104</v>
      </c>
      <c r="Z54">
        <v>1140.4369999999999</v>
      </c>
      <c r="AA54">
        <v>1279.7829999999999</v>
      </c>
      <c r="AB54">
        <v>1067.097</v>
      </c>
      <c r="AC54">
        <v>1323.787</v>
      </c>
      <c r="AD54">
        <v>1499.8029999999999</v>
      </c>
      <c r="AE54">
        <v>1507.1369999999999</v>
      </c>
      <c r="AF54">
        <v>1188.1079999999999</v>
      </c>
      <c r="AG54">
        <v>1265.115</v>
      </c>
      <c r="AH54">
        <v>1573.143</v>
      </c>
      <c r="AI54">
        <v>1543.807</v>
      </c>
      <c r="AJ54">
        <v>2148.8620000000001</v>
      </c>
      <c r="AK54">
        <v>1565.809</v>
      </c>
      <c r="AL54">
        <v>1716.1559999999999</v>
      </c>
      <c r="AM54">
        <v>2343.2129999999997</v>
      </c>
      <c r="AN54">
        <v>777.404</v>
      </c>
      <c r="AO54">
        <v>821.4079999999999</v>
      </c>
      <c r="AP54">
        <v>1048.7619999999999</v>
      </c>
      <c r="AQ54">
        <v>861.745</v>
      </c>
      <c r="AR54">
        <v>707.73099999999999</v>
      </c>
      <c r="AS54">
        <v>1085.432</v>
      </c>
      <c r="AT54">
        <v>1903.173</v>
      </c>
      <c r="AU54">
        <v>1606.146</v>
      </c>
      <c r="AV54">
        <v>1463.133</v>
      </c>
      <c r="AW54">
        <v>1591.4779999999998</v>
      </c>
      <c r="AX54">
        <v>1936.1759999999999</v>
      </c>
      <c r="AY54">
        <v>0</v>
      </c>
      <c r="AZ54">
        <v>0</v>
      </c>
    </row>
    <row r="55" spans="1:52">
      <c r="A55" t="s">
        <v>42</v>
      </c>
    </row>
    <row r="56" spans="1:52">
      <c r="A56" t="s">
        <v>47</v>
      </c>
      <c r="B56">
        <v>491.37799999999999</v>
      </c>
      <c r="C56">
        <v>491.37799999999999</v>
      </c>
      <c r="D56">
        <v>550.04999999999995</v>
      </c>
      <c r="E56">
        <v>601.38799999999992</v>
      </c>
      <c r="F56">
        <v>674.72799999999995</v>
      </c>
      <c r="G56">
        <v>847.077</v>
      </c>
      <c r="H56">
        <v>993.75699999999995</v>
      </c>
      <c r="I56">
        <v>876.41300000000001</v>
      </c>
      <c r="J56">
        <v>1037.761</v>
      </c>
      <c r="K56">
        <v>1147.771</v>
      </c>
      <c r="L56">
        <v>1250.4469999999999</v>
      </c>
      <c r="M56">
        <v>1529.1389999999999</v>
      </c>
      <c r="N56">
        <v>1763.827</v>
      </c>
      <c r="O56">
        <v>2046.1859999999999</v>
      </c>
      <c r="P56">
        <v>1906.84</v>
      </c>
      <c r="Q56">
        <v>2038.8519999999999</v>
      </c>
      <c r="R56">
        <v>2086.5229999999997</v>
      </c>
      <c r="S56">
        <v>2614.5709999999999</v>
      </c>
      <c r="T56">
        <v>2922.5989999999997</v>
      </c>
      <c r="U56">
        <v>2794.2539999999999</v>
      </c>
      <c r="V56">
        <v>2464.2239999999997</v>
      </c>
      <c r="W56">
        <v>2251.538</v>
      </c>
      <c r="X56">
        <v>2086.5229999999997</v>
      </c>
      <c r="Y56">
        <v>2104.8579999999997</v>
      </c>
      <c r="Z56">
        <v>2002.1819999999998</v>
      </c>
      <c r="AA56">
        <v>2266.2059999999997</v>
      </c>
      <c r="AB56">
        <v>2607.2370000000001</v>
      </c>
      <c r="AC56">
        <v>2757.5839999999998</v>
      </c>
      <c r="AD56">
        <v>2940.9339999999997</v>
      </c>
      <c r="AE56">
        <v>2973.9369999999999</v>
      </c>
      <c r="AF56">
        <v>2955.6019999999999</v>
      </c>
      <c r="AG56">
        <v>3336.97</v>
      </c>
      <c r="AH56">
        <v>3791.6779999999999</v>
      </c>
      <c r="AI56">
        <v>3953.0259999999998</v>
      </c>
      <c r="AJ56">
        <v>5269.4789999999994</v>
      </c>
      <c r="AK56">
        <v>4866.1089999999995</v>
      </c>
      <c r="AL56">
        <v>4748.7649999999994</v>
      </c>
      <c r="AM56">
        <v>4987.12</v>
      </c>
      <c r="AN56">
        <v>5317.15</v>
      </c>
      <c r="AO56">
        <v>5522.5019999999995</v>
      </c>
      <c r="AP56">
        <v>5474.8310000000001</v>
      </c>
      <c r="AQ56">
        <v>5760.857</v>
      </c>
      <c r="AR56">
        <v>6325.5749999999998</v>
      </c>
      <c r="AS56">
        <v>6626.2689999999993</v>
      </c>
      <c r="AT56">
        <v>6930.6299999999992</v>
      </c>
      <c r="AU56">
        <v>6941.6309999999994</v>
      </c>
      <c r="AV56">
        <v>7436.6759999999995</v>
      </c>
      <c r="AW56">
        <v>8118.7379999999994</v>
      </c>
      <c r="AX56">
        <v>8016.0619999999999</v>
      </c>
      <c r="AY56">
        <v>0</v>
      </c>
      <c r="AZ56">
        <v>0</v>
      </c>
    </row>
    <row r="57" spans="1:52">
      <c r="A57" t="s">
        <v>95</v>
      </c>
      <c r="B57" s="5">
        <v>7315.0741656881901</v>
      </c>
      <c r="C57" s="5">
        <v>7667.4970936538975</v>
      </c>
      <c r="D57" s="5">
        <v>7868.2249352343651</v>
      </c>
      <c r="E57" s="5">
        <v>8753.1129391482591</v>
      </c>
      <c r="F57" s="5">
        <v>9916.8747382350157</v>
      </c>
      <c r="G57" s="5">
        <v>10203.409901407133</v>
      </c>
      <c r="H57" s="5">
        <v>10110.707348616153</v>
      </c>
      <c r="I57" s="5">
        <v>10212.603543006238</v>
      </c>
      <c r="J57" s="5">
        <v>10922.812356537128</v>
      </c>
      <c r="K57" s="5">
        <v>11325.034176497989</v>
      </c>
      <c r="L57" s="5">
        <v>14799.464564159902</v>
      </c>
      <c r="M57" s="5">
        <v>15950.202037647929</v>
      </c>
      <c r="N57" s="5">
        <v>14949.627376945291</v>
      </c>
      <c r="O57" s="5">
        <v>17858.648806262223</v>
      </c>
      <c r="P57" s="5">
        <v>17936.79475985462</v>
      </c>
      <c r="Q57" s="5">
        <v>18715.955885378804</v>
      </c>
      <c r="R57" s="5">
        <v>19317.373273320281</v>
      </c>
      <c r="S57" s="5">
        <v>18785.674334172018</v>
      </c>
      <c r="T57" s="5">
        <v>20992.91445475724</v>
      </c>
      <c r="U57" s="5">
        <v>22833.941184978095</v>
      </c>
      <c r="V57" s="5">
        <v>22453.171195415147</v>
      </c>
      <c r="W57" s="5">
        <v>24435.933233622211</v>
      </c>
      <c r="X57" s="5">
        <v>22449.340511415521</v>
      </c>
      <c r="Y57" s="5">
        <v>24173.914448047708</v>
      </c>
      <c r="Z57" s="5">
        <v>25493.202017519332</v>
      </c>
      <c r="AA57" s="5">
        <v>26004.981399869532</v>
      </c>
      <c r="AB57" s="5">
        <v>27158.783420557258</v>
      </c>
      <c r="AC57" s="5">
        <v>26987.934914173882</v>
      </c>
      <c r="AD57" s="5">
        <v>27931.049314882112</v>
      </c>
      <c r="AE57" s="5">
        <v>27869.758370888074</v>
      </c>
      <c r="AF57" s="5">
        <v>27847.540403690236</v>
      </c>
      <c r="AG57" s="5">
        <v>19697.377126083305</v>
      </c>
      <c r="AH57">
        <v>16442.827999999998</v>
      </c>
      <c r="AI57">
        <v>16428.16</v>
      </c>
      <c r="AJ57">
        <v>16875.534</v>
      </c>
      <c r="AK57">
        <v>17612.600999999999</v>
      </c>
      <c r="AL57">
        <v>18518.349999999999</v>
      </c>
      <c r="AM57">
        <v>19295.754000000001</v>
      </c>
      <c r="AN57">
        <v>20417.856</v>
      </c>
      <c r="AO57">
        <v>20491.196</v>
      </c>
      <c r="AP57">
        <v>19644.118999999999</v>
      </c>
      <c r="AQ57">
        <v>20714.882999999998</v>
      </c>
      <c r="AR57">
        <v>21877.322</v>
      </c>
      <c r="AS57">
        <v>23542.14</v>
      </c>
      <c r="AT57">
        <v>23047.094999999998</v>
      </c>
      <c r="AU57">
        <v>23105.767</v>
      </c>
      <c r="AV57">
        <v>23175.439999999999</v>
      </c>
      <c r="AW57">
        <v>24367.215</v>
      </c>
      <c r="AX57">
        <v>23303.785</v>
      </c>
      <c r="AY57">
        <v>0</v>
      </c>
      <c r="AZ57">
        <v>0</v>
      </c>
    </row>
    <row r="58" spans="1:52">
      <c r="A58" t="s">
        <v>48</v>
      </c>
      <c r="B58">
        <v>13699.911999999998</v>
      </c>
      <c r="C58">
        <v>12181.773999999999</v>
      </c>
      <c r="D58">
        <v>14169.287999999999</v>
      </c>
      <c r="E58">
        <v>13039.851999999999</v>
      </c>
      <c r="F58">
        <v>14293.965999999999</v>
      </c>
      <c r="G58">
        <v>14609.328</v>
      </c>
      <c r="H58">
        <v>15185.046999999999</v>
      </c>
      <c r="I58">
        <v>15749.764999999999</v>
      </c>
      <c r="J58">
        <v>16035.790999999999</v>
      </c>
      <c r="K58">
        <v>17260.569</v>
      </c>
      <c r="L58">
        <v>18672.363999999998</v>
      </c>
      <c r="M58">
        <v>19607.449000000001</v>
      </c>
      <c r="N58">
        <v>20799.223999999998</v>
      </c>
      <c r="O58">
        <v>22398.036</v>
      </c>
      <c r="P58">
        <v>22911.415999999997</v>
      </c>
      <c r="Q58">
        <v>27066.127</v>
      </c>
      <c r="R58">
        <v>27223.807999999997</v>
      </c>
      <c r="S58">
        <v>29402.005999999998</v>
      </c>
      <c r="T58">
        <v>30689.123</v>
      </c>
      <c r="U58">
        <v>31712.215999999997</v>
      </c>
      <c r="V58">
        <v>31400.520999999997</v>
      </c>
      <c r="W58">
        <v>32749.976999999999</v>
      </c>
      <c r="X58">
        <v>34554.140999999996</v>
      </c>
      <c r="Y58">
        <v>30843.136999999999</v>
      </c>
      <c r="Z58">
        <v>32603.296999999999</v>
      </c>
      <c r="AA58">
        <v>32577.627999999997</v>
      </c>
      <c r="AB58">
        <v>33567.718000000001</v>
      </c>
      <c r="AC58">
        <v>33952.752999999997</v>
      </c>
      <c r="AD58">
        <v>35635.905999999995</v>
      </c>
      <c r="AE58">
        <v>35738.581999999995</v>
      </c>
      <c r="AF58">
        <v>33340.364000000001</v>
      </c>
      <c r="AG58">
        <v>29633.026999999998</v>
      </c>
      <c r="AH58">
        <v>31338.181999999997</v>
      </c>
      <c r="AI58">
        <v>29347.001</v>
      </c>
      <c r="AJ58">
        <v>32199.927</v>
      </c>
      <c r="AK58">
        <v>25657.999</v>
      </c>
      <c r="AL58">
        <v>26959.784</v>
      </c>
      <c r="AM58">
        <v>24605.57</v>
      </c>
      <c r="AN58">
        <v>24444.221999999998</v>
      </c>
      <c r="AO58">
        <v>25276.630999999998</v>
      </c>
      <c r="AP58">
        <v>26039.366999999998</v>
      </c>
      <c r="AQ58">
        <v>25452.646999999997</v>
      </c>
      <c r="AR58">
        <v>26090.704999999998</v>
      </c>
      <c r="AS58">
        <v>25485.649999999998</v>
      </c>
      <c r="AT58">
        <v>23985.846999999998</v>
      </c>
      <c r="AU58">
        <v>24634.905999999999</v>
      </c>
      <c r="AV58">
        <v>27168.803</v>
      </c>
      <c r="AW58">
        <v>26838.772999999997</v>
      </c>
      <c r="AX58">
        <v>31418.856</v>
      </c>
      <c r="AY58">
        <v>0</v>
      </c>
      <c r="AZ58">
        <v>0</v>
      </c>
    </row>
    <row r="59" spans="1:52">
      <c r="A59" t="s">
        <v>51</v>
      </c>
      <c r="B59">
        <v>887.41399999999999</v>
      </c>
      <c r="C59">
        <v>865.41199999999992</v>
      </c>
      <c r="D59">
        <v>905.74899999999991</v>
      </c>
      <c r="E59">
        <v>986.423</v>
      </c>
      <c r="F59">
        <v>1001.0909999999999</v>
      </c>
      <c r="G59">
        <v>1151.4379999999999</v>
      </c>
      <c r="H59">
        <v>1243.1129999999998</v>
      </c>
      <c r="I59">
        <v>1364.124</v>
      </c>
      <c r="J59">
        <v>1624.481</v>
      </c>
      <c r="K59">
        <v>1672.1519999999998</v>
      </c>
      <c r="L59">
        <v>1705.155</v>
      </c>
      <c r="M59">
        <v>1884.838</v>
      </c>
      <c r="N59">
        <v>2405.5519999999997</v>
      </c>
      <c r="O59">
        <v>2500.8939999999998</v>
      </c>
      <c r="P59">
        <v>1925.175</v>
      </c>
      <c r="Q59">
        <v>1980.1799999999998</v>
      </c>
      <c r="R59">
        <v>2464.2239999999997</v>
      </c>
      <c r="S59">
        <v>2669.576</v>
      </c>
      <c r="T59">
        <v>2808.922</v>
      </c>
      <c r="U59">
        <v>3003.2729999999997</v>
      </c>
      <c r="V59">
        <v>3208.625</v>
      </c>
      <c r="W59">
        <v>3047.277</v>
      </c>
      <c r="X59">
        <v>3102.2819999999997</v>
      </c>
      <c r="Y59">
        <v>3098.6149999999998</v>
      </c>
      <c r="Z59">
        <v>3182.9559999999997</v>
      </c>
      <c r="AA59">
        <v>3102.2819999999997</v>
      </c>
      <c r="AB59">
        <v>3545.989</v>
      </c>
      <c r="AC59">
        <v>4121.7079999999996</v>
      </c>
      <c r="AD59">
        <v>4129.0419999999995</v>
      </c>
      <c r="AE59">
        <v>4341.7280000000001</v>
      </c>
      <c r="AF59">
        <v>4653.4229999999998</v>
      </c>
      <c r="AG59">
        <v>4741.4309999999996</v>
      </c>
      <c r="AH59">
        <v>5276.8130000000001</v>
      </c>
      <c r="AI59">
        <v>5665.5149999999994</v>
      </c>
      <c r="AJ59">
        <v>5812.1949999999997</v>
      </c>
      <c r="AK59">
        <v>5716.8530000000001</v>
      </c>
      <c r="AL59">
        <v>5936.8729999999996</v>
      </c>
      <c r="AM59">
        <v>6109.2219999999998</v>
      </c>
      <c r="AN59">
        <v>6640.9369999999999</v>
      </c>
      <c r="AO59">
        <v>6754.6139999999996</v>
      </c>
      <c r="AP59">
        <v>6849.9559999999992</v>
      </c>
      <c r="AQ59">
        <v>6846.2889999999998</v>
      </c>
      <c r="AR59">
        <v>7022.3049999999994</v>
      </c>
      <c r="AS59">
        <v>7748.3709999999992</v>
      </c>
      <c r="AT59">
        <v>7334</v>
      </c>
      <c r="AU59">
        <v>7502.6819999999998</v>
      </c>
      <c r="AV59">
        <v>7788.7079999999996</v>
      </c>
      <c r="AW59">
        <v>8195.744999999999</v>
      </c>
      <c r="AX59">
        <v>8555.110999999999</v>
      </c>
      <c r="AY59">
        <v>0</v>
      </c>
      <c r="AZ59">
        <v>0</v>
      </c>
    </row>
    <row r="60" spans="1:52">
      <c r="A60" t="s">
        <v>52</v>
      </c>
      <c r="B60" s="5">
        <v>98617.672177873261</v>
      </c>
      <c r="C60" s="5">
        <v>107041.88091545025</v>
      </c>
      <c r="D60" s="5">
        <v>114115.01124283533</v>
      </c>
      <c r="E60" s="5">
        <v>120005.60259361073</v>
      </c>
      <c r="F60" s="5">
        <v>124884.95734289277</v>
      </c>
      <c r="G60" s="5">
        <v>121688.23398789881</v>
      </c>
      <c r="H60" s="5">
        <v>120997.49860436512</v>
      </c>
      <c r="I60" s="5">
        <v>120732.25621708817</v>
      </c>
      <c r="J60" s="5">
        <v>126310.63517450633</v>
      </c>
      <c r="K60" s="5">
        <v>134088.31559309579</v>
      </c>
      <c r="L60" s="5">
        <v>153721.77813465765</v>
      </c>
      <c r="M60" s="5">
        <v>161264.60852284564</v>
      </c>
      <c r="N60" s="5">
        <v>162764.88577588086</v>
      </c>
      <c r="O60" s="5">
        <v>163461.14704248283</v>
      </c>
      <c r="P60" s="5">
        <v>165384.15435024066</v>
      </c>
      <c r="Q60" s="5">
        <v>173070.65769820366</v>
      </c>
      <c r="R60" s="5">
        <v>179837.10151529979</v>
      </c>
      <c r="S60" s="5">
        <v>185249.70398066984</v>
      </c>
      <c r="T60" s="5">
        <v>186971.01655643582</v>
      </c>
      <c r="U60" s="5">
        <v>182133.1059301658</v>
      </c>
      <c r="V60" s="5">
        <v>184304.77797599573</v>
      </c>
      <c r="W60" s="5">
        <v>182337.56360369176</v>
      </c>
      <c r="X60" s="5">
        <v>180583.09572951618</v>
      </c>
      <c r="Y60" s="5">
        <v>180870.4416490662</v>
      </c>
      <c r="Z60" s="5">
        <v>186995.88303024304</v>
      </c>
      <c r="AA60" s="5">
        <v>184476.08035111209</v>
      </c>
      <c r="AB60" s="5">
        <v>185780.1887552237</v>
      </c>
      <c r="AC60" s="5">
        <v>184326.88150826879</v>
      </c>
      <c r="AD60" s="5">
        <v>181400.92642362005</v>
      </c>
      <c r="AE60" s="5">
        <v>175449.5503590937</v>
      </c>
      <c r="AF60" s="5">
        <v>164071.75712152661</v>
      </c>
      <c r="AG60" s="5">
        <v>151309.73017535798</v>
      </c>
      <c r="AH60">
        <v>139503.68099999998</v>
      </c>
      <c r="AI60">
        <v>131964.329</v>
      </c>
      <c r="AJ60">
        <v>127688.60699999999</v>
      </c>
      <c r="AK60">
        <v>129470.769</v>
      </c>
      <c r="AL60">
        <v>132558.383</v>
      </c>
      <c r="AM60">
        <v>130090.492</v>
      </c>
      <c r="AN60">
        <v>125525.07699999999</v>
      </c>
      <c r="AO60">
        <v>111931.508</v>
      </c>
      <c r="AP60">
        <v>124648.66399999999</v>
      </c>
      <c r="AQ60">
        <v>124406.64199999999</v>
      </c>
      <c r="AR60">
        <v>120193.25899999999</v>
      </c>
      <c r="AS60">
        <v>122378.791</v>
      </c>
      <c r="AT60">
        <v>122708.821</v>
      </c>
      <c r="AU60">
        <v>120735.97499999999</v>
      </c>
      <c r="AV60">
        <v>122785.82799999999</v>
      </c>
      <c r="AW60">
        <v>123944.59999999999</v>
      </c>
      <c r="AX60">
        <v>116995.63499999999</v>
      </c>
      <c r="AY60">
        <v>0</v>
      </c>
      <c r="AZ60">
        <v>0</v>
      </c>
    </row>
    <row r="61" spans="1:52">
      <c r="A61" t="s">
        <v>55</v>
      </c>
      <c r="B61">
        <v>29779.706999999999</v>
      </c>
      <c r="C61">
        <v>31734.217999999997</v>
      </c>
      <c r="D61">
        <v>36926.689999999995</v>
      </c>
      <c r="E61">
        <v>40707.366999999998</v>
      </c>
      <c r="F61">
        <v>43189.925999999999</v>
      </c>
      <c r="G61">
        <v>44337.697</v>
      </c>
      <c r="H61">
        <v>50127.89</v>
      </c>
      <c r="I61">
        <v>49075.460999999996</v>
      </c>
      <c r="J61">
        <v>53325.513999999996</v>
      </c>
      <c r="K61">
        <v>59401.733</v>
      </c>
      <c r="L61">
        <v>62100.644999999997</v>
      </c>
      <c r="M61">
        <v>57062.186999999998</v>
      </c>
      <c r="N61">
        <v>59599.750999999997</v>
      </c>
      <c r="O61">
        <v>59196.380999999994</v>
      </c>
      <c r="P61">
        <v>55023.334999999999</v>
      </c>
      <c r="Q61">
        <v>55639.390999999996</v>
      </c>
      <c r="R61">
        <v>59977.451999999997</v>
      </c>
      <c r="S61">
        <v>61480.921999999999</v>
      </c>
      <c r="T61">
        <v>60784.191999999995</v>
      </c>
      <c r="U61">
        <v>62654.361999999994</v>
      </c>
      <c r="V61">
        <v>60215.806999999993</v>
      </c>
      <c r="W61">
        <v>51561.686999999998</v>
      </c>
      <c r="X61">
        <v>53464.86</v>
      </c>
      <c r="Y61">
        <v>49962.875</v>
      </c>
      <c r="Z61">
        <v>50597.265999999996</v>
      </c>
      <c r="AA61">
        <v>59768.432999999997</v>
      </c>
      <c r="AB61">
        <v>58569.324000000001</v>
      </c>
      <c r="AC61">
        <v>58107.281999999999</v>
      </c>
      <c r="AD61">
        <v>54858.32</v>
      </c>
      <c r="AE61">
        <v>48782.100999999995</v>
      </c>
      <c r="AF61">
        <v>50421.25</v>
      </c>
      <c r="AG61">
        <v>61433.250999999997</v>
      </c>
      <c r="AH61">
        <v>54528.29</v>
      </c>
      <c r="AI61">
        <v>57337.212</v>
      </c>
      <c r="AJ61">
        <v>61194.895999999993</v>
      </c>
      <c r="AK61">
        <v>55298.36</v>
      </c>
      <c r="AL61">
        <v>68704.911999999997</v>
      </c>
      <c r="AM61">
        <v>57065.853999999999</v>
      </c>
      <c r="AN61">
        <v>56068.43</v>
      </c>
      <c r="AO61">
        <v>50930.962999999996</v>
      </c>
      <c r="AP61">
        <v>47252.962</v>
      </c>
      <c r="AQ61">
        <v>49035.123999999996</v>
      </c>
      <c r="AR61">
        <v>51899.050999999999</v>
      </c>
      <c r="AS61">
        <v>55947.418999999994</v>
      </c>
      <c r="AT61">
        <v>50476.254999999997</v>
      </c>
      <c r="AU61">
        <v>46867.926999999996</v>
      </c>
      <c r="AV61">
        <v>54418.28</v>
      </c>
      <c r="AW61">
        <v>49695.184000000001</v>
      </c>
      <c r="AX61">
        <v>46024.517</v>
      </c>
      <c r="AY61">
        <v>0</v>
      </c>
      <c r="AZ61">
        <v>0</v>
      </c>
    </row>
    <row r="62" spans="1:52">
      <c r="A62" t="s">
        <v>54</v>
      </c>
      <c r="B62">
        <v>40.336999999999996</v>
      </c>
      <c r="C62">
        <v>44.003999999999998</v>
      </c>
      <c r="D62">
        <v>47.670999999999999</v>
      </c>
      <c r="E62">
        <v>66.006</v>
      </c>
      <c r="F62">
        <v>84.340999999999994</v>
      </c>
      <c r="G62">
        <v>121.011</v>
      </c>
      <c r="H62">
        <v>139.346</v>
      </c>
      <c r="I62">
        <v>88.007999999999996</v>
      </c>
      <c r="J62">
        <v>121.011</v>
      </c>
      <c r="K62">
        <v>84.340999999999994</v>
      </c>
      <c r="L62">
        <v>139.346</v>
      </c>
      <c r="M62">
        <v>161.34799999999998</v>
      </c>
      <c r="N62">
        <v>190.684</v>
      </c>
      <c r="O62">
        <v>179.68299999999999</v>
      </c>
      <c r="P62">
        <v>194.351</v>
      </c>
      <c r="Q62">
        <v>198.018</v>
      </c>
      <c r="R62">
        <v>198.018</v>
      </c>
      <c r="S62">
        <v>198.018</v>
      </c>
      <c r="T62">
        <v>201.685</v>
      </c>
      <c r="U62">
        <v>363.03299999999996</v>
      </c>
      <c r="V62">
        <v>348.36500000000001</v>
      </c>
      <c r="W62">
        <v>300.69399999999996</v>
      </c>
      <c r="X62">
        <v>348.36500000000001</v>
      </c>
      <c r="Y62">
        <v>348.36500000000001</v>
      </c>
      <c r="Z62">
        <v>355.69899999999996</v>
      </c>
      <c r="AA62">
        <v>374.03399999999999</v>
      </c>
      <c r="AB62">
        <v>385.03499999999997</v>
      </c>
      <c r="AC62">
        <v>396.036</v>
      </c>
      <c r="AD62">
        <v>366.7</v>
      </c>
      <c r="AE62">
        <v>407.03699999999998</v>
      </c>
      <c r="AF62">
        <v>399.70299999999997</v>
      </c>
      <c r="AG62">
        <v>399.70299999999997</v>
      </c>
      <c r="AH62">
        <v>414.37099999999998</v>
      </c>
      <c r="AI62">
        <v>429.03899999999999</v>
      </c>
      <c r="AJ62">
        <v>429.03899999999999</v>
      </c>
      <c r="AK62">
        <v>429.03899999999999</v>
      </c>
      <c r="AL62">
        <v>436.37299999999999</v>
      </c>
      <c r="AM62">
        <v>440.03999999999996</v>
      </c>
      <c r="AN62">
        <v>410.70399999999995</v>
      </c>
      <c r="AO62">
        <v>443.70699999999999</v>
      </c>
      <c r="AP62">
        <v>403.37</v>
      </c>
      <c r="AQ62">
        <v>385.03499999999997</v>
      </c>
      <c r="AR62">
        <v>399.70299999999997</v>
      </c>
      <c r="AS62">
        <v>407.03699999999998</v>
      </c>
      <c r="AT62">
        <v>458.375</v>
      </c>
      <c r="AU62">
        <v>473.04299999999995</v>
      </c>
      <c r="AV62">
        <v>487.71099999999996</v>
      </c>
      <c r="AW62">
        <v>487.71099999999996</v>
      </c>
      <c r="AX62">
        <v>524.38099999999997</v>
      </c>
      <c r="AY62">
        <v>0</v>
      </c>
      <c r="AZ62">
        <v>0</v>
      </c>
    </row>
    <row r="63" spans="1:52">
      <c r="A63" t="s">
        <v>56</v>
      </c>
      <c r="B63">
        <v>11.000999999999999</v>
      </c>
      <c r="C63">
        <v>11.000999999999999</v>
      </c>
      <c r="D63">
        <v>11.000999999999999</v>
      </c>
      <c r="E63">
        <v>14.667999999999999</v>
      </c>
      <c r="F63">
        <v>14.667999999999999</v>
      </c>
      <c r="G63">
        <v>14.667999999999999</v>
      </c>
      <c r="H63">
        <v>14.667999999999999</v>
      </c>
      <c r="I63">
        <v>22.001999999999999</v>
      </c>
      <c r="J63">
        <v>22.001999999999999</v>
      </c>
      <c r="K63">
        <v>18.335000000000001</v>
      </c>
      <c r="L63">
        <v>25.668999999999997</v>
      </c>
      <c r="M63">
        <v>25.668999999999997</v>
      </c>
      <c r="N63">
        <v>25.668999999999997</v>
      </c>
      <c r="O63">
        <v>25.668999999999997</v>
      </c>
      <c r="P63">
        <v>29.335999999999999</v>
      </c>
      <c r="Q63">
        <v>29.335999999999999</v>
      </c>
      <c r="R63">
        <v>29.335999999999999</v>
      </c>
      <c r="S63">
        <v>25.668999999999997</v>
      </c>
      <c r="T63">
        <v>25.668999999999997</v>
      </c>
      <c r="U63">
        <v>33.003</v>
      </c>
      <c r="V63">
        <v>36.67</v>
      </c>
      <c r="W63">
        <v>36.67</v>
      </c>
      <c r="X63">
        <v>40.336999999999996</v>
      </c>
      <c r="Y63">
        <v>40.336999999999996</v>
      </c>
      <c r="Z63">
        <v>44.003999999999998</v>
      </c>
      <c r="AA63">
        <v>47.670999999999999</v>
      </c>
      <c r="AB63">
        <v>47.670999999999999</v>
      </c>
      <c r="AC63">
        <v>47.670999999999999</v>
      </c>
      <c r="AD63">
        <v>55.004999999999995</v>
      </c>
      <c r="AE63">
        <v>58.671999999999997</v>
      </c>
      <c r="AF63">
        <v>58.671999999999997</v>
      </c>
      <c r="AG63">
        <v>58.671999999999997</v>
      </c>
      <c r="AH63">
        <v>58.671999999999997</v>
      </c>
      <c r="AI63">
        <v>62.338999999999999</v>
      </c>
      <c r="AJ63">
        <v>69.673000000000002</v>
      </c>
      <c r="AK63">
        <v>80.673999999999992</v>
      </c>
      <c r="AL63">
        <v>73.34</v>
      </c>
      <c r="AM63">
        <v>80.673999999999992</v>
      </c>
      <c r="AN63">
        <v>77.006999999999991</v>
      </c>
      <c r="AO63">
        <v>80.673999999999992</v>
      </c>
      <c r="AP63">
        <v>102.67599999999999</v>
      </c>
      <c r="AQ63">
        <v>113.67699999999999</v>
      </c>
      <c r="AR63">
        <v>102.67599999999999</v>
      </c>
      <c r="AS63">
        <v>113.67699999999999</v>
      </c>
      <c r="AT63">
        <v>110.00999999999999</v>
      </c>
      <c r="AU63">
        <v>113.67699999999999</v>
      </c>
      <c r="AV63">
        <v>110.00999999999999</v>
      </c>
      <c r="AW63">
        <v>150.34699999999998</v>
      </c>
      <c r="AX63">
        <v>128.345</v>
      </c>
      <c r="AY63">
        <v>0</v>
      </c>
      <c r="AZ63">
        <v>0</v>
      </c>
    </row>
    <row r="64" spans="1:52">
      <c r="A64" t="s">
        <v>57</v>
      </c>
      <c r="B64">
        <v>1041.4279999999999</v>
      </c>
      <c r="C64">
        <v>1030.4269999999999</v>
      </c>
      <c r="D64">
        <v>1243.1129999999998</v>
      </c>
      <c r="E64">
        <v>1250.4469999999999</v>
      </c>
      <c r="F64">
        <v>1749.1589999999999</v>
      </c>
      <c r="G64">
        <v>1547.4739999999999</v>
      </c>
      <c r="H64">
        <v>1672.1519999999998</v>
      </c>
      <c r="I64">
        <v>1569.4759999999999</v>
      </c>
      <c r="J64">
        <v>2350.547</v>
      </c>
      <c r="K64">
        <v>2654.9079999999999</v>
      </c>
      <c r="L64">
        <v>3109.616</v>
      </c>
      <c r="M64">
        <v>3523.9869999999996</v>
      </c>
      <c r="N64">
        <v>4675.4250000000002</v>
      </c>
      <c r="O64">
        <v>5966.2089999999998</v>
      </c>
      <c r="P64">
        <v>6417.25</v>
      </c>
      <c r="Q64">
        <v>6340.2429999999995</v>
      </c>
      <c r="R64">
        <v>6332.9089999999997</v>
      </c>
      <c r="S64">
        <v>5614.1769999999997</v>
      </c>
      <c r="T64">
        <v>5449.1619999999994</v>
      </c>
      <c r="U64">
        <v>6809.6189999999997</v>
      </c>
      <c r="V64">
        <v>6457.5869999999995</v>
      </c>
      <c r="W64">
        <v>6167.8939999999993</v>
      </c>
      <c r="X64">
        <v>6340.2429999999995</v>
      </c>
      <c r="Y64">
        <v>7913.3859999999995</v>
      </c>
      <c r="Z64">
        <v>7444.0099999999993</v>
      </c>
      <c r="AA64">
        <v>7293.6629999999996</v>
      </c>
      <c r="AB64">
        <v>8181.0769999999993</v>
      </c>
      <c r="AC64">
        <v>9754.2199999999993</v>
      </c>
      <c r="AD64">
        <v>9834.8940000000002</v>
      </c>
      <c r="AE64">
        <v>10366.609</v>
      </c>
      <c r="AF64">
        <v>9570.869999999999</v>
      </c>
      <c r="AG64">
        <v>10135.588</v>
      </c>
      <c r="AH64">
        <v>11206.351999999999</v>
      </c>
      <c r="AI64">
        <v>11939.751999999999</v>
      </c>
      <c r="AJ64">
        <v>12676.819</v>
      </c>
      <c r="AK64">
        <v>16105.464</v>
      </c>
      <c r="AL64">
        <v>17546.594999999998</v>
      </c>
      <c r="AM64">
        <v>18239.657999999999</v>
      </c>
      <c r="AN64">
        <v>18683.364999999998</v>
      </c>
      <c r="AO64">
        <v>18870.381999999998</v>
      </c>
      <c r="AP64">
        <v>20117.162</v>
      </c>
      <c r="AQ64">
        <v>20234.505999999998</v>
      </c>
      <c r="AR64">
        <v>21499.620999999999</v>
      </c>
      <c r="AS64">
        <v>21521.623</v>
      </c>
      <c r="AT64">
        <v>19999.817999999999</v>
      </c>
      <c r="AU64">
        <v>19761.463</v>
      </c>
      <c r="AV64">
        <v>20813.892</v>
      </c>
      <c r="AW64">
        <v>21363.941999999999</v>
      </c>
      <c r="AX64">
        <v>21616.965</v>
      </c>
      <c r="AY64">
        <v>0</v>
      </c>
      <c r="AZ64">
        <v>0</v>
      </c>
    </row>
    <row r="65" spans="1:52">
      <c r="A65" t="s">
        <v>59</v>
      </c>
      <c r="B65">
        <v>1763.827</v>
      </c>
      <c r="C65">
        <v>1646.4829999999999</v>
      </c>
      <c r="D65">
        <v>1565.809</v>
      </c>
      <c r="E65">
        <v>1796.83</v>
      </c>
      <c r="F65">
        <v>2145.1949999999997</v>
      </c>
      <c r="G65">
        <v>2277.2069999999999</v>
      </c>
      <c r="H65">
        <v>2420.2199999999998</v>
      </c>
      <c r="I65">
        <v>2592.569</v>
      </c>
      <c r="J65">
        <v>3116.95</v>
      </c>
      <c r="K65">
        <v>3593.66</v>
      </c>
      <c r="L65">
        <v>4283.0559999999996</v>
      </c>
      <c r="M65">
        <v>4224.384</v>
      </c>
      <c r="N65">
        <v>4594.7510000000002</v>
      </c>
      <c r="O65">
        <v>5262.1449999999995</v>
      </c>
      <c r="P65">
        <v>6090.8869999999997</v>
      </c>
      <c r="Q65">
        <v>7363.3359999999993</v>
      </c>
      <c r="R65">
        <v>8111.4039999999995</v>
      </c>
      <c r="S65">
        <v>7484.3469999999998</v>
      </c>
      <c r="T65">
        <v>10425.280999999999</v>
      </c>
      <c r="U65">
        <v>12167.106</v>
      </c>
      <c r="V65">
        <v>13443.222</v>
      </c>
      <c r="W65">
        <v>16692.183999999997</v>
      </c>
      <c r="X65">
        <v>19288.419999999998</v>
      </c>
      <c r="Y65">
        <v>19556.111000000001</v>
      </c>
      <c r="Z65">
        <v>21257.598999999998</v>
      </c>
      <c r="AA65">
        <v>19431.432999999997</v>
      </c>
      <c r="AB65">
        <v>15276.722</v>
      </c>
      <c r="AC65">
        <v>15115.374</v>
      </c>
      <c r="AD65">
        <v>17271.57</v>
      </c>
      <c r="AE65">
        <v>20267.508999999998</v>
      </c>
      <c r="AF65">
        <v>16835.197</v>
      </c>
      <c r="AG65">
        <v>16486.831999999999</v>
      </c>
      <c r="AH65">
        <v>22302.694</v>
      </c>
      <c r="AI65">
        <v>24187.531999999999</v>
      </c>
      <c r="AJ65">
        <v>13637.572999999999</v>
      </c>
      <c r="AK65">
        <v>22812.406999999999</v>
      </c>
      <c r="AL65">
        <v>23890.504999999997</v>
      </c>
      <c r="AM65">
        <v>18276.327999999998</v>
      </c>
      <c r="AN65">
        <v>22229.353999999999</v>
      </c>
      <c r="AO65">
        <v>21272.267</v>
      </c>
      <c r="AP65">
        <v>20942.236999999997</v>
      </c>
      <c r="AQ65">
        <v>23446.797999999999</v>
      </c>
      <c r="AR65">
        <v>24689.911</v>
      </c>
      <c r="AS65">
        <v>26523.411</v>
      </c>
      <c r="AT65">
        <v>28657.605</v>
      </c>
      <c r="AU65">
        <v>29299.329999999998</v>
      </c>
      <c r="AV65">
        <v>29842.045999999998</v>
      </c>
      <c r="AW65">
        <v>30898.142</v>
      </c>
      <c r="AX65">
        <v>26824.105</v>
      </c>
      <c r="AY65">
        <v>0</v>
      </c>
      <c r="AZ65">
        <v>0</v>
      </c>
    </row>
    <row r="66" spans="1:52">
      <c r="A66" t="s">
        <v>61</v>
      </c>
      <c r="B66">
        <v>16054.125999999998</v>
      </c>
      <c r="C66">
        <v>17088.219999999998</v>
      </c>
      <c r="D66">
        <v>18595.357</v>
      </c>
      <c r="E66">
        <v>21554.626</v>
      </c>
      <c r="F66">
        <v>25522.32</v>
      </c>
      <c r="G66">
        <v>27641.845999999998</v>
      </c>
      <c r="H66">
        <v>26563.748</v>
      </c>
      <c r="I66">
        <v>19677.121999999999</v>
      </c>
      <c r="J66">
        <v>22904.081999999999</v>
      </c>
      <c r="K66">
        <v>19695.456999999999</v>
      </c>
      <c r="L66">
        <v>21686.637999999999</v>
      </c>
      <c r="M66">
        <v>23047.094999999998</v>
      </c>
      <c r="N66">
        <v>25511.319</v>
      </c>
      <c r="O66">
        <v>23795.163</v>
      </c>
      <c r="P66">
        <v>26123.707999999999</v>
      </c>
      <c r="Q66">
        <v>31099.826999999997</v>
      </c>
      <c r="R66">
        <v>34495.468999999997</v>
      </c>
      <c r="S66">
        <v>37865.441999999995</v>
      </c>
      <c r="T66">
        <v>39313.906999999999</v>
      </c>
      <c r="U66">
        <v>42947.903999999995</v>
      </c>
      <c r="V66">
        <v>45239.778999999995</v>
      </c>
      <c r="W66">
        <v>50978.633999999998</v>
      </c>
      <c r="X66">
        <v>56523.137999999999</v>
      </c>
      <c r="Y66">
        <v>57091.522999999994</v>
      </c>
      <c r="Z66">
        <v>63838.803</v>
      </c>
      <c r="AA66">
        <v>63937.811999999998</v>
      </c>
      <c r="AB66">
        <v>74564.777999999991</v>
      </c>
      <c r="AC66">
        <v>74810.46699999999</v>
      </c>
      <c r="AD66">
        <v>74531.774999999994</v>
      </c>
      <c r="AE66">
        <v>72181.228000000003</v>
      </c>
      <c r="AF66">
        <v>75943.569999999992</v>
      </c>
      <c r="AG66">
        <v>78715.822</v>
      </c>
      <c r="AH66">
        <v>81264.387000000002</v>
      </c>
      <c r="AI66">
        <v>93156.467999999993</v>
      </c>
      <c r="AJ66">
        <v>85312.75499999999</v>
      </c>
      <c r="AK66">
        <v>95723.368000000002</v>
      </c>
      <c r="AL66">
        <v>102030.60799999999</v>
      </c>
      <c r="AM66">
        <v>108202.16899999999</v>
      </c>
      <c r="AN66">
        <v>122243.11199999999</v>
      </c>
      <c r="AO66">
        <v>125393.06499999999</v>
      </c>
      <c r="AP66">
        <v>141326.18</v>
      </c>
      <c r="AQ66">
        <v>125451.73699999999</v>
      </c>
      <c r="AR66">
        <v>127193.56199999999</v>
      </c>
      <c r="AS66">
        <v>158880.109</v>
      </c>
      <c r="AT66">
        <v>160581.59699999998</v>
      </c>
      <c r="AU66">
        <v>174640.875</v>
      </c>
      <c r="AV66">
        <v>187504.71099999998</v>
      </c>
      <c r="AW66">
        <v>199220.77599999998</v>
      </c>
      <c r="AX66">
        <v>210320.785</v>
      </c>
      <c r="AY66">
        <v>0</v>
      </c>
      <c r="AZ66">
        <v>0</v>
      </c>
    </row>
    <row r="67" spans="1:52">
      <c r="A67" t="s">
        <v>205</v>
      </c>
      <c r="B67">
        <v>619.72299999999996</v>
      </c>
      <c r="C67">
        <v>583.053</v>
      </c>
      <c r="D67">
        <v>649.05899999999997</v>
      </c>
      <c r="E67">
        <v>1125.769</v>
      </c>
      <c r="F67">
        <v>1232.1119999999999</v>
      </c>
      <c r="G67">
        <v>1041.4279999999999</v>
      </c>
      <c r="H67">
        <v>1305.452</v>
      </c>
      <c r="I67">
        <v>1158.7719999999999</v>
      </c>
      <c r="J67">
        <v>1261.4479999999999</v>
      </c>
      <c r="K67">
        <v>1191.7749999999999</v>
      </c>
      <c r="L67">
        <v>1430.1299999999999</v>
      </c>
      <c r="M67">
        <v>1510.8039999999999</v>
      </c>
      <c r="N67">
        <v>1679.4859999999999</v>
      </c>
      <c r="O67">
        <v>1969.1789999999999</v>
      </c>
      <c r="P67">
        <v>1972.846</v>
      </c>
      <c r="Q67">
        <v>2108.5250000000001</v>
      </c>
      <c r="R67">
        <v>2211.201</v>
      </c>
      <c r="S67">
        <v>2288.2080000000001</v>
      </c>
      <c r="T67">
        <v>2390.884</v>
      </c>
      <c r="U67">
        <v>2390.884</v>
      </c>
      <c r="V67">
        <v>2134.194</v>
      </c>
      <c r="W67">
        <v>1833.5</v>
      </c>
      <c r="X67">
        <v>1767.4939999999999</v>
      </c>
      <c r="Y67">
        <v>1903.173</v>
      </c>
      <c r="Z67">
        <v>1606.146</v>
      </c>
      <c r="AA67">
        <v>1987.5139999999999</v>
      </c>
      <c r="AB67">
        <v>1991.1809999999998</v>
      </c>
      <c r="AC67">
        <v>2449.556</v>
      </c>
      <c r="AD67">
        <v>2471.558</v>
      </c>
      <c r="AE67">
        <v>2588.902</v>
      </c>
      <c r="AF67">
        <v>2618.2379999999998</v>
      </c>
      <c r="AG67">
        <v>3230.627</v>
      </c>
      <c r="AH67">
        <v>3428.645</v>
      </c>
      <c r="AI67">
        <v>3890.6869999999999</v>
      </c>
      <c r="AJ67">
        <v>4429.7359999999999</v>
      </c>
      <c r="AK67">
        <v>5280.48</v>
      </c>
      <c r="AL67">
        <v>4895.4449999999997</v>
      </c>
      <c r="AM67">
        <v>5760.857</v>
      </c>
      <c r="AN67">
        <v>5812.1949999999997</v>
      </c>
      <c r="AO67">
        <v>5698.518</v>
      </c>
      <c r="AP67">
        <v>5742.5219999999999</v>
      </c>
      <c r="AQ67">
        <v>5947.8739999999998</v>
      </c>
      <c r="AR67">
        <v>6039.549</v>
      </c>
      <c r="AS67">
        <v>6552.9290000000001</v>
      </c>
      <c r="AT67">
        <v>6277.9039999999995</v>
      </c>
      <c r="AU67">
        <v>6362.2449999999999</v>
      </c>
      <c r="AV67">
        <v>6486.9229999999998</v>
      </c>
      <c r="AW67">
        <v>6901.2939999999999</v>
      </c>
      <c r="AX67">
        <v>6112.8890000000001</v>
      </c>
      <c r="AY67">
        <v>0</v>
      </c>
      <c r="AZ67">
        <v>0</v>
      </c>
    </row>
    <row r="68" spans="1:52">
      <c r="A68" t="s">
        <v>84</v>
      </c>
      <c r="B68">
        <v>22.001999999999999</v>
      </c>
      <c r="C68">
        <v>22.001999999999999</v>
      </c>
      <c r="D68">
        <v>22.001999999999999</v>
      </c>
      <c r="E68">
        <v>25.668999999999997</v>
      </c>
      <c r="F68">
        <v>25.668999999999997</v>
      </c>
      <c r="G68">
        <v>29.335999999999999</v>
      </c>
      <c r="H68">
        <v>25.668999999999997</v>
      </c>
      <c r="I68">
        <v>25.668999999999997</v>
      </c>
      <c r="J68">
        <v>29.335999999999999</v>
      </c>
      <c r="K68">
        <v>44.003999999999998</v>
      </c>
      <c r="L68">
        <v>36.67</v>
      </c>
      <c r="M68">
        <v>66.006</v>
      </c>
      <c r="N68">
        <v>88.007999999999996</v>
      </c>
      <c r="O68">
        <v>29.335999999999999</v>
      </c>
      <c r="P68">
        <v>51.337999999999994</v>
      </c>
      <c r="Q68">
        <v>62.338999999999999</v>
      </c>
      <c r="R68">
        <v>62.338999999999999</v>
      </c>
      <c r="S68">
        <v>62.338999999999999</v>
      </c>
      <c r="T68">
        <v>69.673000000000002</v>
      </c>
      <c r="U68">
        <v>62.338999999999999</v>
      </c>
      <c r="V68">
        <v>58.671999999999997</v>
      </c>
      <c r="W68">
        <v>69.673000000000002</v>
      </c>
      <c r="X68">
        <v>73.34</v>
      </c>
      <c r="Y68">
        <v>62.338999999999999</v>
      </c>
      <c r="Z68">
        <v>80.673999999999992</v>
      </c>
      <c r="AA68">
        <v>66.006</v>
      </c>
      <c r="AB68">
        <v>80.673999999999992</v>
      </c>
      <c r="AC68">
        <v>99.009</v>
      </c>
      <c r="AD68">
        <v>106.34299999999999</v>
      </c>
      <c r="AE68">
        <v>117.34399999999999</v>
      </c>
      <c r="AF68">
        <v>121.011</v>
      </c>
      <c r="AG68">
        <v>201.685</v>
      </c>
      <c r="AH68">
        <v>216.35299999999998</v>
      </c>
      <c r="AI68">
        <v>102.67599999999999</v>
      </c>
      <c r="AJ68">
        <v>36.67</v>
      </c>
      <c r="AK68">
        <v>132.012</v>
      </c>
      <c r="AL68">
        <v>117.34399999999999</v>
      </c>
      <c r="AM68">
        <v>293.36</v>
      </c>
      <c r="AN68">
        <v>168.68199999999999</v>
      </c>
      <c r="AO68">
        <v>473.04299999999995</v>
      </c>
      <c r="AP68">
        <v>454.70799999999997</v>
      </c>
      <c r="AQ68">
        <v>3094.9479999999999</v>
      </c>
      <c r="AR68">
        <v>4979.7860000000001</v>
      </c>
      <c r="AS68">
        <v>6017.5469999999996</v>
      </c>
      <c r="AT68">
        <v>4679.0919999999996</v>
      </c>
      <c r="AU68">
        <v>4712.0949999999993</v>
      </c>
      <c r="AV68">
        <v>4752.4319999999998</v>
      </c>
      <c r="AW68">
        <v>4796.4359999999997</v>
      </c>
      <c r="AX68">
        <v>4814.7709999999997</v>
      </c>
      <c r="AY68">
        <v>0</v>
      </c>
      <c r="AZ68">
        <v>0</v>
      </c>
    </row>
    <row r="69" spans="1:52">
      <c r="A69" t="s">
        <v>63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183.35</v>
      </c>
      <c r="AK69">
        <v>297.02699999999999</v>
      </c>
      <c r="AL69">
        <v>348.36500000000001</v>
      </c>
      <c r="AM69">
        <v>528.048</v>
      </c>
      <c r="AN69">
        <v>590.38699999999994</v>
      </c>
      <c r="AO69">
        <v>619.72299999999996</v>
      </c>
      <c r="AP69">
        <v>608.72199999999998</v>
      </c>
      <c r="AQ69">
        <v>630.72399999999993</v>
      </c>
      <c r="AR69">
        <v>605.05499999999995</v>
      </c>
      <c r="AS69">
        <v>726.06599999999992</v>
      </c>
      <c r="AT69">
        <v>770.06999999999994</v>
      </c>
      <c r="AU69">
        <v>766.40299999999991</v>
      </c>
      <c r="AV69">
        <v>561.05099999999993</v>
      </c>
      <c r="AW69">
        <v>579.38599999999997</v>
      </c>
      <c r="AX69">
        <v>414.37099999999998</v>
      </c>
      <c r="AY69">
        <v>0</v>
      </c>
      <c r="AZ69">
        <v>0</v>
      </c>
    </row>
    <row r="70" spans="1:52">
      <c r="A70" t="s">
        <v>60</v>
      </c>
      <c r="B70" s="5">
        <v>9491.5111099843343</v>
      </c>
      <c r="C70" s="5">
        <v>9788.283760404478</v>
      </c>
      <c r="D70" s="5">
        <v>10273.254287341866</v>
      </c>
      <c r="E70" s="5">
        <v>11017.39633144911</v>
      </c>
      <c r="F70" s="5">
        <v>11717.017672736687</v>
      </c>
      <c r="G70" s="5">
        <v>12429.541128117175</v>
      </c>
      <c r="H70" s="5">
        <v>13126.279315417511</v>
      </c>
      <c r="I70" s="5">
        <v>13725.470792816146</v>
      </c>
      <c r="J70" s="5">
        <v>14111.092638609807</v>
      </c>
      <c r="K70" s="5">
        <v>14695.796267222551</v>
      </c>
      <c r="L70" s="5">
        <v>15457.165156403567</v>
      </c>
      <c r="M70" s="5">
        <v>16405.915028472107</v>
      </c>
      <c r="N70" s="5">
        <v>17264.302049323829</v>
      </c>
      <c r="O70" s="5">
        <v>17996.791346065969</v>
      </c>
      <c r="P70" s="5">
        <v>18685.672938751068</v>
      </c>
      <c r="Q70" s="5">
        <v>19645.018401722726</v>
      </c>
      <c r="R70" s="5">
        <v>20402.879453552599</v>
      </c>
      <c r="S70" s="5">
        <v>21098.488405541262</v>
      </c>
      <c r="T70" s="5">
        <v>21824.178264130158</v>
      </c>
      <c r="U70" s="5">
        <v>22005.792939043196</v>
      </c>
      <c r="V70" s="5">
        <v>22873.237868671506</v>
      </c>
      <c r="W70" s="5">
        <v>22441.101138550333</v>
      </c>
      <c r="X70" s="5">
        <v>22865.405300339495</v>
      </c>
      <c r="Y70" s="5">
        <v>23193.195882405722</v>
      </c>
      <c r="Z70" s="5">
        <v>23401.936231082069</v>
      </c>
      <c r="AA70" s="5">
        <v>25238.337136972841</v>
      </c>
      <c r="AB70" s="5">
        <v>25307.268543551159</v>
      </c>
      <c r="AC70" s="5">
        <v>26373.434861750142</v>
      </c>
      <c r="AD70" s="5">
        <v>27098.211721576408</v>
      </c>
      <c r="AE70" s="5">
        <v>26530.614806621303</v>
      </c>
      <c r="AF70" s="5">
        <v>24874.93960316417</v>
      </c>
      <c r="AG70" s="5">
        <v>23975.948163658784</v>
      </c>
      <c r="AH70">
        <v>23028.76</v>
      </c>
      <c r="AI70">
        <v>18628.36</v>
      </c>
      <c r="AJ70">
        <v>18661.362999999998</v>
      </c>
      <c r="AK70">
        <v>16754.522999999997</v>
      </c>
      <c r="AL70">
        <v>18808.042999999998</v>
      </c>
      <c r="AM70">
        <v>18613.691999999999</v>
      </c>
      <c r="AN70">
        <v>17143.224999999999</v>
      </c>
      <c r="AO70">
        <v>15474.74</v>
      </c>
      <c r="AP70">
        <v>15559.080999999998</v>
      </c>
      <c r="AQ70">
        <v>15984.453</v>
      </c>
      <c r="AR70">
        <v>15471.072999999999</v>
      </c>
      <c r="AS70">
        <v>17553.929</v>
      </c>
      <c r="AT70">
        <v>17839.954999999998</v>
      </c>
      <c r="AU70">
        <v>17462.254000000001</v>
      </c>
      <c r="AV70">
        <v>16945.206999999999</v>
      </c>
      <c r="AW70">
        <v>19952.146999999997</v>
      </c>
      <c r="AX70">
        <v>18290.995999999999</v>
      </c>
      <c r="AY70">
        <v>0</v>
      </c>
      <c r="AZ70">
        <v>0</v>
      </c>
    </row>
    <row r="71" spans="1:52">
      <c r="A71" t="s">
        <v>65</v>
      </c>
      <c r="B71">
        <v>352.03199999999998</v>
      </c>
      <c r="C71">
        <v>341.03100000000001</v>
      </c>
      <c r="D71">
        <v>396.036</v>
      </c>
      <c r="E71">
        <v>421.70499999999998</v>
      </c>
      <c r="F71">
        <v>407.03699999999998</v>
      </c>
      <c r="G71">
        <v>645.39199999999994</v>
      </c>
      <c r="H71">
        <v>825.07499999999993</v>
      </c>
      <c r="I71">
        <v>1074.431</v>
      </c>
      <c r="J71">
        <v>1727.1569999999999</v>
      </c>
      <c r="K71">
        <v>1668.4849999999999</v>
      </c>
      <c r="L71">
        <v>1653.817</v>
      </c>
      <c r="M71">
        <v>1851.8349999999998</v>
      </c>
      <c r="N71">
        <v>1408.1279999999999</v>
      </c>
      <c r="O71">
        <v>1752.826</v>
      </c>
      <c r="P71">
        <v>1738.1579999999999</v>
      </c>
      <c r="Q71">
        <v>1210.1099999999999</v>
      </c>
      <c r="R71">
        <v>1177.107</v>
      </c>
      <c r="S71">
        <v>1048.7619999999999</v>
      </c>
      <c r="T71">
        <v>1371.4579999999999</v>
      </c>
      <c r="U71">
        <v>1848.1679999999999</v>
      </c>
      <c r="V71">
        <v>1822.4989999999998</v>
      </c>
      <c r="W71">
        <v>1866.5029999999999</v>
      </c>
      <c r="X71">
        <v>1481.4679999999998</v>
      </c>
      <c r="Y71">
        <v>1844.501</v>
      </c>
      <c r="Z71">
        <v>1664.818</v>
      </c>
      <c r="AA71">
        <v>1815.165</v>
      </c>
      <c r="AB71">
        <v>2214.8679999999999</v>
      </c>
      <c r="AC71">
        <v>2581.5679999999998</v>
      </c>
      <c r="AD71">
        <v>2673.2429999999999</v>
      </c>
      <c r="AE71">
        <v>2827.2570000000001</v>
      </c>
      <c r="AF71">
        <v>3017.9409999999998</v>
      </c>
      <c r="AG71">
        <v>2984.9379999999996</v>
      </c>
      <c r="AH71">
        <v>2966.6030000000001</v>
      </c>
      <c r="AI71">
        <v>5163.1359999999995</v>
      </c>
      <c r="AJ71">
        <v>3003.2729999999997</v>
      </c>
      <c r="AK71">
        <v>2152.529</v>
      </c>
      <c r="AL71">
        <v>3729.3389999999999</v>
      </c>
      <c r="AM71">
        <v>4275.7219999999998</v>
      </c>
      <c r="AN71">
        <v>5027.4569999999994</v>
      </c>
      <c r="AO71">
        <v>5075.1279999999997</v>
      </c>
      <c r="AP71">
        <v>5830.53</v>
      </c>
      <c r="AQ71">
        <v>4308.7249999999995</v>
      </c>
      <c r="AR71">
        <v>4481.0739999999996</v>
      </c>
      <c r="AS71">
        <v>4946.7829999999994</v>
      </c>
      <c r="AT71">
        <v>5196.1390000000001</v>
      </c>
      <c r="AU71">
        <v>5489.4989999999998</v>
      </c>
      <c r="AV71">
        <v>5995.5450000000001</v>
      </c>
      <c r="AW71">
        <v>6560.2629999999999</v>
      </c>
      <c r="AX71">
        <v>7106.6459999999997</v>
      </c>
      <c r="AY71">
        <v>0</v>
      </c>
      <c r="AZ71">
        <v>0</v>
      </c>
    </row>
    <row r="72" spans="1:52">
      <c r="A72" t="s">
        <v>68</v>
      </c>
    </row>
    <row r="73" spans="1:52">
      <c r="A73" t="s">
        <v>70</v>
      </c>
      <c r="B73">
        <v>58.671999999999997</v>
      </c>
      <c r="C73">
        <v>113.67699999999999</v>
      </c>
      <c r="D73">
        <v>117.34399999999999</v>
      </c>
      <c r="E73">
        <v>124.678</v>
      </c>
      <c r="F73">
        <v>121.011</v>
      </c>
      <c r="G73">
        <v>135.679</v>
      </c>
      <c r="H73">
        <v>139.346</v>
      </c>
      <c r="I73">
        <v>168.68199999999999</v>
      </c>
      <c r="J73">
        <v>183.35</v>
      </c>
      <c r="K73">
        <v>212.68599999999998</v>
      </c>
      <c r="L73">
        <v>256.69</v>
      </c>
      <c r="M73">
        <v>260.35699999999997</v>
      </c>
      <c r="N73">
        <v>234.68799999999999</v>
      </c>
      <c r="O73">
        <v>253.023</v>
      </c>
      <c r="P73">
        <v>300.69399999999996</v>
      </c>
      <c r="Q73">
        <v>348.36500000000001</v>
      </c>
      <c r="R73">
        <v>330.03</v>
      </c>
      <c r="S73">
        <v>407.03699999999998</v>
      </c>
      <c r="T73">
        <v>399.70299999999997</v>
      </c>
      <c r="U73">
        <v>480.37699999999995</v>
      </c>
      <c r="V73">
        <v>421.70499999999998</v>
      </c>
      <c r="W73">
        <v>440.03999999999996</v>
      </c>
      <c r="X73">
        <v>458.375</v>
      </c>
      <c r="Y73">
        <v>487.71099999999996</v>
      </c>
      <c r="Z73">
        <v>498.71199999999999</v>
      </c>
      <c r="AA73">
        <v>517.04700000000003</v>
      </c>
      <c r="AB73">
        <v>491.37799999999999</v>
      </c>
      <c r="AC73">
        <v>498.71199999999999</v>
      </c>
      <c r="AD73">
        <v>528.048</v>
      </c>
      <c r="AE73">
        <v>579.38599999999997</v>
      </c>
      <c r="AF73">
        <v>623.39</v>
      </c>
      <c r="AG73">
        <v>594.05399999999997</v>
      </c>
      <c r="AH73">
        <v>660.06</v>
      </c>
      <c r="AI73">
        <v>597.721</v>
      </c>
      <c r="AJ73">
        <v>520.71399999999994</v>
      </c>
      <c r="AK73">
        <v>634.39099999999996</v>
      </c>
      <c r="AL73">
        <v>652.726</v>
      </c>
      <c r="AM73">
        <v>656.39299999999992</v>
      </c>
      <c r="AN73">
        <v>663.72699999999998</v>
      </c>
      <c r="AO73">
        <v>671.06099999999992</v>
      </c>
      <c r="AP73">
        <v>656.39299999999992</v>
      </c>
      <c r="AQ73">
        <v>660.06</v>
      </c>
      <c r="AR73">
        <v>667.39400000000001</v>
      </c>
      <c r="AS73">
        <v>674.72799999999995</v>
      </c>
      <c r="AT73">
        <v>674.72799999999995</v>
      </c>
      <c r="AU73">
        <v>682.06200000000001</v>
      </c>
      <c r="AV73">
        <v>689.39599999999996</v>
      </c>
      <c r="AW73">
        <v>696.73</v>
      </c>
      <c r="AX73">
        <v>707.73099999999999</v>
      </c>
      <c r="AY73">
        <v>0</v>
      </c>
      <c r="AZ73">
        <v>0</v>
      </c>
    </row>
    <row r="74" spans="1:52">
      <c r="A74" t="s">
        <v>67</v>
      </c>
      <c r="B74">
        <v>194.351</v>
      </c>
      <c r="C74">
        <v>168.68199999999999</v>
      </c>
      <c r="D74">
        <v>231.02099999999999</v>
      </c>
      <c r="E74">
        <v>242.02199999999999</v>
      </c>
      <c r="F74">
        <v>425.37199999999996</v>
      </c>
      <c r="G74">
        <v>344.69799999999998</v>
      </c>
      <c r="H74">
        <v>322.69599999999997</v>
      </c>
      <c r="I74">
        <v>355.69899999999996</v>
      </c>
      <c r="J74">
        <v>396.036</v>
      </c>
      <c r="K74">
        <v>432.70599999999996</v>
      </c>
      <c r="L74">
        <v>520.71399999999994</v>
      </c>
      <c r="M74">
        <v>550.04999999999995</v>
      </c>
      <c r="N74">
        <v>579.38599999999997</v>
      </c>
      <c r="O74">
        <v>630.72399999999993</v>
      </c>
      <c r="P74">
        <v>671.06099999999992</v>
      </c>
      <c r="Q74">
        <v>623.39</v>
      </c>
      <c r="R74">
        <v>484.04399999999998</v>
      </c>
      <c r="S74">
        <v>766.40299999999991</v>
      </c>
      <c r="T74">
        <v>711.39799999999991</v>
      </c>
      <c r="U74">
        <v>839.74299999999994</v>
      </c>
      <c r="V74">
        <v>795.73899999999992</v>
      </c>
      <c r="W74">
        <v>1081.7649999999999</v>
      </c>
      <c r="X74">
        <v>839.74299999999994</v>
      </c>
      <c r="Y74">
        <v>715.06499999999994</v>
      </c>
      <c r="Z74">
        <v>583.053</v>
      </c>
      <c r="AA74">
        <v>579.38599999999997</v>
      </c>
      <c r="AB74">
        <v>605.05499999999995</v>
      </c>
      <c r="AC74">
        <v>476.71</v>
      </c>
      <c r="AD74">
        <v>553.71699999999998</v>
      </c>
      <c r="AE74">
        <v>630.72399999999993</v>
      </c>
      <c r="AF74">
        <v>817.74099999999999</v>
      </c>
      <c r="AG74">
        <v>674.72799999999995</v>
      </c>
      <c r="AH74">
        <v>733.4</v>
      </c>
      <c r="AI74">
        <v>773.73699999999997</v>
      </c>
      <c r="AJ74">
        <v>828.74199999999996</v>
      </c>
      <c r="AK74">
        <v>887.41399999999999</v>
      </c>
      <c r="AL74">
        <v>920.41699999999992</v>
      </c>
      <c r="AM74">
        <v>759.06899999999996</v>
      </c>
      <c r="AN74">
        <v>729.73299999999995</v>
      </c>
      <c r="AO74">
        <v>832.40899999999999</v>
      </c>
      <c r="AP74">
        <v>861.745</v>
      </c>
      <c r="AQ74">
        <v>1122.1019999999999</v>
      </c>
      <c r="AR74">
        <v>858.07799999999997</v>
      </c>
      <c r="AS74">
        <v>1657.4839999999999</v>
      </c>
      <c r="AT74">
        <v>1888.5049999999999</v>
      </c>
      <c r="AU74">
        <v>1635.482</v>
      </c>
      <c r="AV74">
        <v>1565.809</v>
      </c>
      <c r="AW74">
        <v>1459.4659999999999</v>
      </c>
      <c r="AX74">
        <v>1254.114</v>
      </c>
      <c r="AY74">
        <v>0</v>
      </c>
      <c r="AZ74">
        <v>0</v>
      </c>
    </row>
    <row r="75" spans="1:52">
      <c r="A75" t="s">
        <v>66</v>
      </c>
      <c r="B75">
        <v>15104.373</v>
      </c>
      <c r="C75">
        <v>14939.357999999998</v>
      </c>
      <c r="D75">
        <v>16809.527999999998</v>
      </c>
      <c r="E75">
        <v>19358.093000000001</v>
      </c>
      <c r="F75">
        <v>22852.743999999999</v>
      </c>
      <c r="G75">
        <v>25327.968999999997</v>
      </c>
      <c r="H75">
        <v>29519.35</v>
      </c>
      <c r="I75">
        <v>28617.268</v>
      </c>
      <c r="J75">
        <v>33314.695</v>
      </c>
      <c r="K75">
        <v>37935.114999999998</v>
      </c>
      <c r="L75">
        <v>40395.671999999999</v>
      </c>
      <c r="M75">
        <v>40582.688999999998</v>
      </c>
      <c r="N75">
        <v>44161.680999999997</v>
      </c>
      <c r="O75">
        <v>49387.155999999995</v>
      </c>
      <c r="P75">
        <v>46680.909999999996</v>
      </c>
      <c r="Q75">
        <v>46101.523999999998</v>
      </c>
      <c r="R75">
        <v>51279.327999999994</v>
      </c>
      <c r="S75">
        <v>50219.564999999995</v>
      </c>
      <c r="T75">
        <v>51913.718999999997</v>
      </c>
      <c r="U75">
        <v>54333.938999999998</v>
      </c>
      <c r="V75">
        <v>58217.291999999994</v>
      </c>
      <c r="W75">
        <v>51704.7</v>
      </c>
      <c r="X75">
        <v>43021.243999999999</v>
      </c>
      <c r="Y75">
        <v>41598.447999999997</v>
      </c>
      <c r="Z75">
        <v>42071.490999999995</v>
      </c>
      <c r="AA75">
        <v>49368.820999999996</v>
      </c>
      <c r="AB75">
        <v>53321.846999999994</v>
      </c>
      <c r="AC75">
        <v>57733.248</v>
      </c>
      <c r="AD75">
        <v>52001.726999999999</v>
      </c>
      <c r="AE75">
        <v>52474.77</v>
      </c>
      <c r="AF75">
        <v>50941.964</v>
      </c>
      <c r="AG75">
        <v>54891.322999999997</v>
      </c>
      <c r="AH75">
        <v>49126.798999999999</v>
      </c>
      <c r="AI75">
        <v>51935.720999999998</v>
      </c>
      <c r="AJ75">
        <v>59412.733999999997</v>
      </c>
      <c r="AK75">
        <v>52328.09</v>
      </c>
      <c r="AL75">
        <v>61385.579999999994</v>
      </c>
      <c r="AM75">
        <v>60083.794999999998</v>
      </c>
      <c r="AN75">
        <v>56988.846999999994</v>
      </c>
      <c r="AO75">
        <v>55423.038</v>
      </c>
      <c r="AP75">
        <v>52141.072999999997</v>
      </c>
      <c r="AQ75">
        <v>56424.128999999994</v>
      </c>
      <c r="AR75">
        <v>61077.551999999996</v>
      </c>
      <c r="AS75">
        <v>68888.262000000002</v>
      </c>
      <c r="AT75">
        <v>66970.421000000002</v>
      </c>
      <c r="AU75">
        <v>54605.296999999999</v>
      </c>
      <c r="AV75">
        <v>66075.672999999995</v>
      </c>
      <c r="AW75">
        <v>63923.144</v>
      </c>
      <c r="AX75">
        <v>56512.136999999995</v>
      </c>
      <c r="AY75">
        <v>0</v>
      </c>
      <c r="AZ75">
        <v>0</v>
      </c>
    </row>
    <row r="76" spans="1:52">
      <c r="A76" t="s">
        <v>71</v>
      </c>
      <c r="B76">
        <v>271218.65399999998</v>
      </c>
      <c r="C76">
        <v>281211.22899999999</v>
      </c>
      <c r="D76">
        <v>298706.48599999998</v>
      </c>
      <c r="E76">
        <v>334019.696</v>
      </c>
      <c r="F76">
        <v>345303.05499999999</v>
      </c>
      <c r="G76">
        <v>351852.31699999998</v>
      </c>
      <c r="H76">
        <v>347235.56399999995</v>
      </c>
      <c r="I76">
        <v>372009.81599999999</v>
      </c>
      <c r="J76">
        <v>384631.63</v>
      </c>
      <c r="K76">
        <v>413259.89899999998</v>
      </c>
      <c r="L76">
        <v>439013.24</v>
      </c>
      <c r="M76">
        <v>462434.36899999995</v>
      </c>
      <c r="N76">
        <v>480729.03199999995</v>
      </c>
      <c r="O76">
        <v>516599.62599999999</v>
      </c>
      <c r="P76">
        <v>499071.36599999998</v>
      </c>
      <c r="Q76">
        <v>446919.29199999996</v>
      </c>
      <c r="R76">
        <v>505602.29299999995</v>
      </c>
      <c r="S76">
        <v>480857.37699999998</v>
      </c>
      <c r="T76">
        <v>505858.98299999995</v>
      </c>
      <c r="U76">
        <v>529155.43400000001</v>
      </c>
      <c r="V76">
        <v>505363.93799999997</v>
      </c>
      <c r="W76">
        <v>454700.66599999997</v>
      </c>
      <c r="X76">
        <v>436893.71399999998</v>
      </c>
      <c r="Y76">
        <v>422603.41499999998</v>
      </c>
      <c r="Z76">
        <v>405342.84599999996</v>
      </c>
      <c r="AA76">
        <v>400880.10699999996</v>
      </c>
      <c r="AB76">
        <v>385614.386</v>
      </c>
      <c r="AC76">
        <v>377491.98099999997</v>
      </c>
      <c r="AD76">
        <v>372207.83399999997</v>
      </c>
      <c r="AE76">
        <v>390649.17699999997</v>
      </c>
      <c r="AF76">
        <v>399028.272</v>
      </c>
      <c r="AG76">
        <v>427667.54199999996</v>
      </c>
      <c r="AH76">
        <v>397037.09099999996</v>
      </c>
      <c r="AI76">
        <v>389105.37</v>
      </c>
      <c r="AJ76">
        <v>369457.58399999997</v>
      </c>
      <c r="AK76">
        <v>393289.41699999996</v>
      </c>
      <c r="AL76">
        <v>408126.09899999999</v>
      </c>
      <c r="AM76">
        <v>379486.82899999997</v>
      </c>
      <c r="AN76">
        <v>409094.18699999998</v>
      </c>
      <c r="AO76">
        <v>371309.41899999999</v>
      </c>
      <c r="AP76">
        <v>365559.56299999997</v>
      </c>
      <c r="AQ76">
        <v>385808.73699999996</v>
      </c>
      <c r="AR76">
        <v>380447.58299999998</v>
      </c>
      <c r="AS76">
        <v>387147.19199999998</v>
      </c>
      <c r="AT76">
        <v>389706.75799999997</v>
      </c>
      <c r="AU76">
        <v>391826.28399999999</v>
      </c>
      <c r="AV76">
        <v>382281.08299999998</v>
      </c>
      <c r="AW76">
        <v>374283.35599999997</v>
      </c>
      <c r="AX76">
        <v>376985.935</v>
      </c>
      <c r="AY76">
        <v>0</v>
      </c>
      <c r="AZ76">
        <v>0</v>
      </c>
    </row>
    <row r="77" spans="1:52">
      <c r="A77" t="s">
        <v>76</v>
      </c>
    </row>
    <row r="78" spans="1:52">
      <c r="A78" t="s">
        <v>171</v>
      </c>
      <c r="B78">
        <v>36.67</v>
      </c>
      <c r="C78">
        <v>58.671999999999997</v>
      </c>
      <c r="D78">
        <v>47.670999999999999</v>
      </c>
      <c r="E78">
        <v>66.006</v>
      </c>
      <c r="F78">
        <v>66.006</v>
      </c>
      <c r="G78">
        <v>84.340999999999994</v>
      </c>
      <c r="H78">
        <v>121.011</v>
      </c>
      <c r="I78">
        <v>139.346</v>
      </c>
      <c r="J78">
        <v>154.01399999999998</v>
      </c>
      <c r="K78">
        <v>161.34799999999998</v>
      </c>
      <c r="L78">
        <v>194.351</v>
      </c>
      <c r="M78">
        <v>227.35399999999998</v>
      </c>
      <c r="N78">
        <v>216.35299999999998</v>
      </c>
      <c r="O78">
        <v>209.01899999999998</v>
      </c>
      <c r="P78">
        <v>216.35299999999998</v>
      </c>
      <c r="Q78">
        <v>212.68599999999998</v>
      </c>
      <c r="R78">
        <v>264.024</v>
      </c>
      <c r="S78">
        <v>275.02499999999998</v>
      </c>
      <c r="T78">
        <v>311.69499999999999</v>
      </c>
      <c r="U78">
        <v>282.35899999999998</v>
      </c>
      <c r="V78">
        <v>293.36</v>
      </c>
      <c r="W78">
        <v>330.03</v>
      </c>
      <c r="X78">
        <v>337.36399999999998</v>
      </c>
      <c r="Y78">
        <v>421.70499999999998</v>
      </c>
      <c r="Z78">
        <v>458.375</v>
      </c>
      <c r="AA78">
        <v>586.72</v>
      </c>
      <c r="AB78">
        <v>605.05499999999995</v>
      </c>
      <c r="AC78">
        <v>608.72199999999998</v>
      </c>
      <c r="AD78">
        <v>572.05200000000002</v>
      </c>
      <c r="AE78">
        <v>608.72199999999998</v>
      </c>
      <c r="AF78">
        <v>630.72399999999993</v>
      </c>
      <c r="AG78">
        <v>638.05799999999999</v>
      </c>
      <c r="AH78">
        <v>645.39199999999994</v>
      </c>
      <c r="AI78">
        <v>649.05899999999997</v>
      </c>
      <c r="AJ78">
        <v>568.38499999999999</v>
      </c>
      <c r="AK78">
        <v>583.053</v>
      </c>
      <c r="AL78">
        <v>557.38400000000001</v>
      </c>
      <c r="AM78">
        <v>575.71899999999994</v>
      </c>
      <c r="AN78">
        <v>572.05200000000002</v>
      </c>
      <c r="AO78">
        <v>575.71899999999994</v>
      </c>
      <c r="AP78">
        <v>645.39199999999994</v>
      </c>
      <c r="AQ78">
        <v>737.06700000000001</v>
      </c>
      <c r="AR78">
        <v>748.06799999999998</v>
      </c>
      <c r="AS78">
        <v>821.4079999999999</v>
      </c>
      <c r="AT78">
        <v>788.40499999999997</v>
      </c>
      <c r="AU78">
        <v>854.41099999999994</v>
      </c>
      <c r="AV78">
        <v>821.4079999999999</v>
      </c>
      <c r="AW78">
        <v>839.74299999999994</v>
      </c>
      <c r="AX78">
        <v>891.0809999999999</v>
      </c>
      <c r="AY78">
        <v>0</v>
      </c>
      <c r="AZ78">
        <v>0</v>
      </c>
    </row>
    <row r="79" spans="1:52">
      <c r="A79" t="s">
        <v>210</v>
      </c>
    </row>
    <row r="80" spans="1:52">
      <c r="A80" t="s">
        <v>72</v>
      </c>
      <c r="B80">
        <v>132.012</v>
      </c>
      <c r="C80">
        <v>165.01499999999999</v>
      </c>
      <c r="D80">
        <v>88.007999999999996</v>
      </c>
      <c r="E80">
        <v>73.34</v>
      </c>
      <c r="F80">
        <v>190.684</v>
      </c>
      <c r="G80">
        <v>216.35299999999998</v>
      </c>
      <c r="H80">
        <v>381.36799999999999</v>
      </c>
      <c r="I80">
        <v>1012.092</v>
      </c>
      <c r="J80">
        <v>1961.8449999999998</v>
      </c>
      <c r="K80">
        <v>1433.797</v>
      </c>
      <c r="L80">
        <v>2082.8559999999998</v>
      </c>
      <c r="M80">
        <v>2845.5919999999996</v>
      </c>
      <c r="N80">
        <v>2739.2489999999998</v>
      </c>
      <c r="O80">
        <v>5313.4830000000002</v>
      </c>
      <c r="P80">
        <v>5452.8289999999997</v>
      </c>
      <c r="Q80">
        <v>5368.4879999999994</v>
      </c>
      <c r="R80">
        <v>5709.5189999999993</v>
      </c>
      <c r="S80">
        <v>6314.5739999999996</v>
      </c>
      <c r="T80">
        <v>7561.3539999999994</v>
      </c>
      <c r="U80">
        <v>6754.6139999999996</v>
      </c>
      <c r="V80">
        <v>6633.6030000000001</v>
      </c>
      <c r="W80">
        <v>6574.9309999999996</v>
      </c>
      <c r="X80">
        <v>6556.5959999999995</v>
      </c>
      <c r="Y80">
        <v>5518.835</v>
      </c>
      <c r="Z80">
        <v>5995.5450000000001</v>
      </c>
      <c r="AA80">
        <v>6318.241</v>
      </c>
      <c r="AB80">
        <v>4968.7849999999999</v>
      </c>
      <c r="AC80">
        <v>4022.6989999999996</v>
      </c>
      <c r="AD80">
        <v>4334.3940000000002</v>
      </c>
      <c r="AE80">
        <v>5771.8579999999993</v>
      </c>
      <c r="AF80">
        <v>4844.107</v>
      </c>
      <c r="AG80">
        <v>1477.8009999999999</v>
      </c>
      <c r="AH80">
        <v>2130.527</v>
      </c>
      <c r="AI80">
        <v>3281.9649999999997</v>
      </c>
      <c r="AJ80">
        <v>3351.6379999999999</v>
      </c>
      <c r="AK80">
        <v>3857.6839999999997</v>
      </c>
      <c r="AL80">
        <v>3534.9879999999998</v>
      </c>
      <c r="AM80">
        <v>3545.989</v>
      </c>
      <c r="AN80">
        <v>1631.8149999999998</v>
      </c>
      <c r="AO80">
        <v>1437.4639999999999</v>
      </c>
      <c r="AP80">
        <v>1052.4289999999999</v>
      </c>
      <c r="AQ80">
        <v>1782.1619999999998</v>
      </c>
      <c r="AR80">
        <v>1778.4949999999999</v>
      </c>
      <c r="AS80">
        <v>1334.788</v>
      </c>
      <c r="AT80">
        <v>1481.4679999999998</v>
      </c>
      <c r="AU80">
        <v>1785.829</v>
      </c>
      <c r="AV80">
        <v>1782.1619999999998</v>
      </c>
      <c r="AW80">
        <v>1976.5129999999999</v>
      </c>
      <c r="AX80">
        <v>2471.558</v>
      </c>
      <c r="AY80">
        <v>0</v>
      </c>
      <c r="AZ80">
        <v>0</v>
      </c>
    </row>
    <row r="81" spans="1:52">
      <c r="A81" t="s">
        <v>81</v>
      </c>
      <c r="B81">
        <v>18.335000000000001</v>
      </c>
      <c r="C81">
        <v>22.001999999999999</v>
      </c>
      <c r="D81">
        <v>25.668999999999997</v>
      </c>
      <c r="E81">
        <v>29.335999999999999</v>
      </c>
      <c r="F81">
        <v>29.335999999999999</v>
      </c>
      <c r="G81">
        <v>29.335999999999999</v>
      </c>
      <c r="H81">
        <v>33.003</v>
      </c>
      <c r="I81">
        <v>33.003</v>
      </c>
      <c r="J81">
        <v>36.67</v>
      </c>
      <c r="K81">
        <v>47.670999999999999</v>
      </c>
      <c r="L81">
        <v>47.670999999999999</v>
      </c>
      <c r="M81">
        <v>55.004999999999995</v>
      </c>
      <c r="N81">
        <v>66.006</v>
      </c>
      <c r="O81">
        <v>62.338999999999999</v>
      </c>
      <c r="P81">
        <v>62.338999999999999</v>
      </c>
      <c r="Q81">
        <v>99.009</v>
      </c>
      <c r="R81">
        <v>99.009</v>
      </c>
      <c r="S81">
        <v>113.67699999999999</v>
      </c>
      <c r="T81">
        <v>139.346</v>
      </c>
      <c r="U81">
        <v>146.68</v>
      </c>
      <c r="V81">
        <v>157.68099999999998</v>
      </c>
      <c r="W81">
        <v>157.68099999999998</v>
      </c>
      <c r="X81">
        <v>161.34799999999998</v>
      </c>
      <c r="Y81">
        <v>161.34799999999998</v>
      </c>
      <c r="Z81">
        <v>172.34899999999999</v>
      </c>
      <c r="AA81">
        <v>172.34899999999999</v>
      </c>
      <c r="AB81">
        <v>161.34799999999998</v>
      </c>
      <c r="AC81">
        <v>179.68299999999999</v>
      </c>
      <c r="AD81">
        <v>183.35</v>
      </c>
      <c r="AE81">
        <v>179.68299999999999</v>
      </c>
      <c r="AF81">
        <v>190.684</v>
      </c>
      <c r="AG81">
        <v>198.018</v>
      </c>
      <c r="AH81">
        <v>198.018</v>
      </c>
      <c r="AI81">
        <v>209.01899999999998</v>
      </c>
      <c r="AJ81">
        <v>209.01899999999998</v>
      </c>
      <c r="AK81">
        <v>216.35299999999998</v>
      </c>
      <c r="AL81">
        <v>216.35299999999998</v>
      </c>
      <c r="AM81">
        <v>216.35299999999998</v>
      </c>
      <c r="AN81">
        <v>234.68799999999999</v>
      </c>
      <c r="AO81">
        <v>256.69</v>
      </c>
      <c r="AP81">
        <v>275.02499999999998</v>
      </c>
      <c r="AQ81">
        <v>282.35899999999998</v>
      </c>
      <c r="AR81">
        <v>315.36199999999997</v>
      </c>
      <c r="AS81">
        <v>315.36199999999997</v>
      </c>
      <c r="AT81">
        <v>322.69599999999997</v>
      </c>
      <c r="AU81">
        <v>322.69599999999997</v>
      </c>
      <c r="AV81">
        <v>337.36399999999998</v>
      </c>
      <c r="AW81">
        <v>396.036</v>
      </c>
      <c r="AX81">
        <v>410.70399999999995</v>
      </c>
      <c r="AY81">
        <v>0</v>
      </c>
      <c r="AZ81">
        <v>0</v>
      </c>
    </row>
    <row r="82" spans="1:52">
      <c r="A82" t="s">
        <v>91</v>
      </c>
    </row>
    <row r="83" spans="1:52">
      <c r="A83" t="s">
        <v>75</v>
      </c>
      <c r="B83" s="5">
        <v>6320.6209334322393</v>
      </c>
      <c r="C83" s="5">
        <v>6518.2488353521503</v>
      </c>
      <c r="D83" s="5">
        <v>6841.2021384814743</v>
      </c>
      <c r="E83" s="5">
        <v>7336.7438627579868</v>
      </c>
      <c r="F83" s="5">
        <v>7802.638201812867</v>
      </c>
      <c r="G83" s="5">
        <v>8277.124362704777</v>
      </c>
      <c r="H83" s="5">
        <v>8741.0987415726122</v>
      </c>
      <c r="I83" s="5">
        <v>9140.114467445399</v>
      </c>
      <c r="J83" s="5">
        <v>9396.9091424627695</v>
      </c>
      <c r="K83" s="5">
        <v>9786.2770683956496</v>
      </c>
      <c r="L83" s="5">
        <v>10293.290554789759</v>
      </c>
      <c r="M83" s="5">
        <v>10925.085453673619</v>
      </c>
      <c r="N83" s="5">
        <v>11496.70560036182</v>
      </c>
      <c r="O83" s="5">
        <v>11984.487485549023</v>
      </c>
      <c r="P83" s="5">
        <v>12443.229972907156</v>
      </c>
      <c r="Q83" s="5">
        <v>13082.080725478409</v>
      </c>
      <c r="R83" s="5">
        <v>13586.758260311613</v>
      </c>
      <c r="S83" s="5">
        <v>14049.980654772855</v>
      </c>
      <c r="T83" s="5">
        <v>14533.234633852275</v>
      </c>
      <c r="U83" s="5">
        <v>14654.176125967933</v>
      </c>
      <c r="V83" s="5">
        <v>15231.828147577104</v>
      </c>
      <c r="W83" s="5">
        <v>14944.058114875394</v>
      </c>
      <c r="X83" s="5">
        <v>15226.612255735628</v>
      </c>
      <c r="Y83" s="5">
        <v>15444.895729334507</v>
      </c>
      <c r="Z83" s="5">
        <v>15583.900846876621</v>
      </c>
      <c r="AA83" s="5">
        <v>16806.803488347196</v>
      </c>
      <c r="AB83" s="5">
        <v>16852.706536485817</v>
      </c>
      <c r="AC83" s="5">
        <v>17562.691813987116</v>
      </c>
      <c r="AD83" s="5">
        <v>18045.337805673971</v>
      </c>
      <c r="AE83" s="5">
        <v>17667.361643517561</v>
      </c>
      <c r="AF83" s="5">
        <v>16564.808506438305</v>
      </c>
      <c r="AG83" s="5">
        <v>15966.148920449208</v>
      </c>
      <c r="AH83">
        <v>15335.393999999998</v>
      </c>
      <c r="AI83">
        <v>9952.2379999999994</v>
      </c>
      <c r="AJ83">
        <v>6083.5529999999999</v>
      </c>
      <c r="AK83">
        <v>2302.8759999999997</v>
      </c>
      <c r="AL83">
        <v>4066.703</v>
      </c>
      <c r="AM83">
        <v>4437.07</v>
      </c>
      <c r="AN83">
        <v>4961.451</v>
      </c>
      <c r="AO83">
        <v>4345.3949999999995</v>
      </c>
      <c r="AP83">
        <v>4536.0789999999997</v>
      </c>
      <c r="AQ83">
        <v>3769.6759999999999</v>
      </c>
      <c r="AR83">
        <v>3388.308</v>
      </c>
      <c r="AS83">
        <v>3773.3429999999998</v>
      </c>
      <c r="AT83">
        <v>3927.357</v>
      </c>
      <c r="AU83">
        <v>4734.0969999999998</v>
      </c>
      <c r="AV83">
        <v>5496.8329999999996</v>
      </c>
      <c r="AW83">
        <v>6028.5479999999998</v>
      </c>
      <c r="AX83">
        <v>5203.473</v>
      </c>
      <c r="AY83">
        <v>0</v>
      </c>
      <c r="AZ83">
        <v>0</v>
      </c>
    </row>
    <row r="84" spans="1:52">
      <c r="A84" t="s">
        <v>53</v>
      </c>
      <c r="B84" s="5">
        <v>814682.72200000018</v>
      </c>
      <c r="C84" s="5">
        <v>835606.62400000019</v>
      </c>
      <c r="D84" s="5">
        <v>883974.35400000017</v>
      </c>
      <c r="E84" s="5">
        <v>946364.69200000016</v>
      </c>
      <c r="F84" s="5">
        <v>969829.82500000019</v>
      </c>
      <c r="G84" s="5">
        <v>961018.02400000021</v>
      </c>
      <c r="H84" s="5">
        <v>952360.2370000002</v>
      </c>
      <c r="I84" s="5">
        <v>937138.52000000025</v>
      </c>
      <c r="J84" s="5">
        <v>985682.26600000029</v>
      </c>
      <c r="K84" s="5">
        <v>1052979.0500000003</v>
      </c>
      <c r="L84" s="5">
        <v>1027016.6900000002</v>
      </c>
      <c r="M84" s="5">
        <v>1038479.7320000002</v>
      </c>
      <c r="N84" s="5">
        <v>1042979.1410000001</v>
      </c>
      <c r="O84" s="5">
        <v>1087467.1850000001</v>
      </c>
      <c r="P84" s="5">
        <v>1064548.4350000001</v>
      </c>
      <c r="Q84" s="5">
        <v>1004398.6340000001</v>
      </c>
      <c r="R84" s="5">
        <v>1093220.7080000001</v>
      </c>
      <c r="S84" s="5">
        <v>1055102.243</v>
      </c>
      <c r="T84" s="5">
        <v>1081878.6770000001</v>
      </c>
      <c r="U84" s="5">
        <v>1120979.8980000003</v>
      </c>
      <c r="V84" s="5">
        <v>1103165.6120000002</v>
      </c>
      <c r="W84" s="5">
        <v>1051618.5930000001</v>
      </c>
      <c r="X84" s="5">
        <v>1018850.2810000002</v>
      </c>
      <c r="Y84" s="5">
        <v>1014955.9270000001</v>
      </c>
      <c r="Z84" s="5">
        <v>1036664.5670000002</v>
      </c>
      <c r="AA84" s="5">
        <v>1047493.2180000001</v>
      </c>
      <c r="AB84" s="5">
        <v>1051101.5460000001</v>
      </c>
      <c r="AC84" s="5">
        <v>1036151.187</v>
      </c>
      <c r="AD84" s="5">
        <v>1032927.8940000001</v>
      </c>
      <c r="AE84" s="5">
        <v>1017093.7880000001</v>
      </c>
      <c r="AF84" s="5">
        <v>1013621.139</v>
      </c>
      <c r="AG84">
        <v>960992.35499999998</v>
      </c>
      <c r="AH84">
        <v>928326.71900000004</v>
      </c>
      <c r="AI84">
        <v>911425.51599999995</v>
      </c>
      <c r="AJ84">
        <v>903622.14</v>
      </c>
      <c r="AK84">
        <v>901524.61600000004</v>
      </c>
      <c r="AL84">
        <v>924014.32699999993</v>
      </c>
      <c r="AM84">
        <v>900318.17299999995</v>
      </c>
      <c r="AN84">
        <v>895532.73800000001</v>
      </c>
      <c r="AO84">
        <v>824466.27799999993</v>
      </c>
      <c r="AP84">
        <v>832100.97199999995</v>
      </c>
      <c r="AQ84">
        <v>855756.78899999999</v>
      </c>
      <c r="AR84">
        <v>830909.19699999993</v>
      </c>
      <c r="AS84">
        <v>835657.96199999994</v>
      </c>
      <c r="AT84">
        <v>828521.98</v>
      </c>
      <c r="AU84">
        <v>809596.59299999999</v>
      </c>
      <c r="AV84">
        <v>811881.13399999996</v>
      </c>
      <c r="AW84">
        <v>787235.22699999996</v>
      </c>
      <c r="AX84">
        <v>786659.50799999991</v>
      </c>
      <c r="AY84">
        <v>0</v>
      </c>
      <c r="AZ84">
        <v>0</v>
      </c>
    </row>
    <row r="85" spans="1:52">
      <c r="A85" t="s">
        <v>78</v>
      </c>
      <c r="B85">
        <v>1463.133</v>
      </c>
      <c r="C85">
        <v>1345.789</v>
      </c>
      <c r="D85">
        <v>1433.797</v>
      </c>
      <c r="E85">
        <v>1723.49</v>
      </c>
      <c r="F85">
        <v>1650.1499999999999</v>
      </c>
      <c r="G85">
        <v>1705.155</v>
      </c>
      <c r="H85">
        <v>1441.1309999999999</v>
      </c>
      <c r="I85">
        <v>1496.136</v>
      </c>
      <c r="J85">
        <v>1763.827</v>
      </c>
      <c r="K85">
        <v>1690.4869999999999</v>
      </c>
      <c r="L85">
        <v>2625.5719999999997</v>
      </c>
      <c r="M85">
        <v>2295.5419999999999</v>
      </c>
      <c r="N85">
        <v>2423.8869999999997</v>
      </c>
      <c r="O85">
        <v>2475.2249999999999</v>
      </c>
      <c r="P85">
        <v>2937.2669999999998</v>
      </c>
      <c r="Q85">
        <v>2746.5830000000001</v>
      </c>
      <c r="R85">
        <v>2434.8879999999999</v>
      </c>
      <c r="S85">
        <v>3003.2729999999997</v>
      </c>
      <c r="T85">
        <v>2970.27</v>
      </c>
      <c r="U85">
        <v>2658.5749999999998</v>
      </c>
      <c r="V85">
        <v>2559.5659999999998</v>
      </c>
      <c r="W85">
        <v>3047.277</v>
      </c>
      <c r="X85">
        <v>3043.6099999999997</v>
      </c>
      <c r="Y85">
        <v>3655.9989999999998</v>
      </c>
      <c r="Z85">
        <v>2581.5679999999998</v>
      </c>
      <c r="AA85">
        <v>3325.9690000000001</v>
      </c>
      <c r="AB85">
        <v>3047.277</v>
      </c>
      <c r="AC85">
        <v>3285.6319999999996</v>
      </c>
      <c r="AD85">
        <v>3450.6469999999999</v>
      </c>
      <c r="AE85">
        <v>3344.3039999999996</v>
      </c>
      <c r="AF85">
        <v>3931.0239999999999</v>
      </c>
      <c r="AG85">
        <v>4044.701</v>
      </c>
      <c r="AH85">
        <v>4096.0389999999998</v>
      </c>
      <c r="AI85">
        <v>4664.424</v>
      </c>
      <c r="AJ85">
        <v>5071.4609999999993</v>
      </c>
      <c r="AK85">
        <v>5427.16</v>
      </c>
      <c r="AL85">
        <v>5757.19</v>
      </c>
      <c r="AM85">
        <v>6395.2479999999996</v>
      </c>
      <c r="AN85">
        <v>6409.9159999999993</v>
      </c>
      <c r="AO85">
        <v>6560.2629999999999</v>
      </c>
      <c r="AP85">
        <v>6299.9059999999999</v>
      </c>
      <c r="AQ85">
        <v>6919.6289999999999</v>
      </c>
      <c r="AR85">
        <v>7414.674</v>
      </c>
      <c r="AS85">
        <v>7601.6909999999998</v>
      </c>
      <c r="AT85">
        <v>7278.9949999999999</v>
      </c>
      <c r="AU85">
        <v>7007.6369999999997</v>
      </c>
      <c r="AV85">
        <v>9350.85</v>
      </c>
      <c r="AW85">
        <v>9636.8760000000002</v>
      </c>
      <c r="AX85">
        <v>8591.780999999999</v>
      </c>
      <c r="AY85">
        <v>0</v>
      </c>
      <c r="AZ85">
        <v>0</v>
      </c>
    </row>
    <row r="86" spans="1:52">
      <c r="A86" t="s">
        <v>79</v>
      </c>
      <c r="B86">
        <v>47.670999999999999</v>
      </c>
      <c r="C86">
        <v>51.337999999999994</v>
      </c>
      <c r="D86">
        <v>55.004999999999995</v>
      </c>
      <c r="E86">
        <v>55.004999999999995</v>
      </c>
      <c r="F86">
        <v>55.004999999999995</v>
      </c>
      <c r="G86">
        <v>47.670999999999999</v>
      </c>
      <c r="H86">
        <v>55.004999999999995</v>
      </c>
      <c r="I86">
        <v>62.338999999999999</v>
      </c>
      <c r="J86">
        <v>66.006</v>
      </c>
      <c r="K86">
        <v>66.006</v>
      </c>
      <c r="L86">
        <v>69.673000000000002</v>
      </c>
      <c r="M86">
        <v>80.673999999999992</v>
      </c>
      <c r="N86">
        <v>73.34</v>
      </c>
      <c r="O86">
        <v>84.340999999999994</v>
      </c>
      <c r="P86">
        <v>77.006999999999991</v>
      </c>
      <c r="Q86">
        <v>88.007999999999996</v>
      </c>
      <c r="R86">
        <v>77.006999999999991</v>
      </c>
      <c r="S86">
        <v>77.006999999999991</v>
      </c>
      <c r="T86">
        <v>69.673000000000002</v>
      </c>
      <c r="U86">
        <v>91.674999999999997</v>
      </c>
      <c r="V86">
        <v>88.007999999999996</v>
      </c>
      <c r="W86">
        <v>51.337999999999994</v>
      </c>
      <c r="X86">
        <v>22.001999999999999</v>
      </c>
      <c r="Y86">
        <v>36.67</v>
      </c>
      <c r="Z86">
        <v>33.003</v>
      </c>
      <c r="AA86">
        <v>44.003999999999998</v>
      </c>
      <c r="AB86">
        <v>40.336999999999996</v>
      </c>
      <c r="AC86">
        <v>47.670999999999999</v>
      </c>
      <c r="AD86">
        <v>69.673000000000002</v>
      </c>
      <c r="AE86">
        <v>69.673000000000002</v>
      </c>
      <c r="AF86">
        <v>95.341999999999999</v>
      </c>
      <c r="AG86">
        <v>106.34299999999999</v>
      </c>
      <c r="AH86">
        <v>91.674999999999997</v>
      </c>
      <c r="AI86">
        <v>333.697</v>
      </c>
      <c r="AJ86">
        <v>399.70299999999997</v>
      </c>
      <c r="AK86">
        <v>348.36500000000001</v>
      </c>
      <c r="AL86">
        <v>194.351</v>
      </c>
      <c r="AM86">
        <v>121.011</v>
      </c>
      <c r="AN86">
        <v>311.69499999999999</v>
      </c>
      <c r="AO86">
        <v>322.69599999999997</v>
      </c>
      <c r="AP86">
        <v>333.697</v>
      </c>
      <c r="AQ86">
        <v>344.69799999999998</v>
      </c>
      <c r="AR86">
        <v>344.69799999999998</v>
      </c>
      <c r="AS86">
        <v>355.69899999999996</v>
      </c>
      <c r="AT86">
        <v>366.7</v>
      </c>
      <c r="AU86">
        <v>377.70099999999996</v>
      </c>
      <c r="AV86">
        <v>392.36899999999997</v>
      </c>
      <c r="AW86">
        <v>407.03699999999998</v>
      </c>
      <c r="AX86">
        <v>421.70499999999998</v>
      </c>
      <c r="AY86">
        <v>0</v>
      </c>
      <c r="AZ86">
        <v>0</v>
      </c>
    </row>
    <row r="87" spans="1:52">
      <c r="A87" t="s">
        <v>85</v>
      </c>
      <c r="B87">
        <v>9405.8549999999996</v>
      </c>
      <c r="C87">
        <v>9823.893</v>
      </c>
      <c r="D87">
        <v>10164.923999999999</v>
      </c>
      <c r="E87">
        <v>12258.780999999999</v>
      </c>
      <c r="F87">
        <v>13223.201999999999</v>
      </c>
      <c r="G87">
        <v>17025.880999999998</v>
      </c>
      <c r="H87">
        <v>18650.361999999997</v>
      </c>
      <c r="I87">
        <v>19534.109</v>
      </c>
      <c r="J87">
        <v>22321.028999999999</v>
      </c>
      <c r="K87">
        <v>25474.648999999998</v>
      </c>
      <c r="L87">
        <v>24165.53</v>
      </c>
      <c r="M87">
        <v>27814.195</v>
      </c>
      <c r="N87">
        <v>31572.87</v>
      </c>
      <c r="O87">
        <v>37256.720000000001</v>
      </c>
      <c r="P87">
        <v>36218.958999999995</v>
      </c>
      <c r="Q87">
        <v>38873.866999999998</v>
      </c>
      <c r="R87">
        <v>42911.233999999997</v>
      </c>
      <c r="S87">
        <v>46999.938999999998</v>
      </c>
      <c r="T87">
        <v>48081.703999999998</v>
      </c>
      <c r="U87">
        <v>51293.995999999999</v>
      </c>
      <c r="V87">
        <v>51429.674999999996</v>
      </c>
      <c r="W87">
        <v>50721.943999999996</v>
      </c>
      <c r="X87">
        <v>52148.406999999999</v>
      </c>
      <c r="Y87">
        <v>55544.048999999999</v>
      </c>
      <c r="Z87">
        <v>57054.852999999996</v>
      </c>
      <c r="AA87">
        <v>60600.841999999997</v>
      </c>
      <c r="AB87">
        <v>59130.375</v>
      </c>
      <c r="AC87">
        <v>63472.102999999996</v>
      </c>
      <c r="AD87">
        <v>67989.846999999994</v>
      </c>
      <c r="AE87">
        <v>74183.41</v>
      </c>
      <c r="AF87">
        <v>72723.944000000003</v>
      </c>
      <c r="AG87">
        <v>67615.812999999995</v>
      </c>
      <c r="AH87">
        <v>75503.53</v>
      </c>
      <c r="AI87">
        <v>75646.542999999991</v>
      </c>
      <c r="AJ87">
        <v>78363.789999999994</v>
      </c>
      <c r="AK87">
        <v>79185.197999999989</v>
      </c>
      <c r="AL87">
        <v>80395.30799999999</v>
      </c>
      <c r="AM87">
        <v>84572.020999999993</v>
      </c>
      <c r="AN87">
        <v>87809.981999999989</v>
      </c>
      <c r="AO87">
        <v>86636.542000000001</v>
      </c>
      <c r="AP87">
        <v>91616.327999999994</v>
      </c>
      <c r="AQ87">
        <v>93805.527000000002</v>
      </c>
      <c r="AR87">
        <v>93669.847999999998</v>
      </c>
      <c r="AS87">
        <v>95738.035999999993</v>
      </c>
      <c r="AT87">
        <v>97149.830999999991</v>
      </c>
      <c r="AU87">
        <v>98675.303</v>
      </c>
      <c r="AV87">
        <v>97285.51</v>
      </c>
      <c r="AW87">
        <v>98213.260999999999</v>
      </c>
      <c r="AX87">
        <v>97813.55799999999</v>
      </c>
      <c r="AY87">
        <v>0</v>
      </c>
      <c r="AZ87">
        <v>0</v>
      </c>
    </row>
    <row r="88" spans="1:52">
      <c r="A88" t="s">
        <v>80</v>
      </c>
      <c r="B88">
        <v>223.68699999999998</v>
      </c>
      <c r="C88">
        <v>293.36</v>
      </c>
      <c r="D88">
        <v>264.024</v>
      </c>
      <c r="E88">
        <v>330.03</v>
      </c>
      <c r="F88">
        <v>315.36199999999997</v>
      </c>
      <c r="G88">
        <v>344.69799999999998</v>
      </c>
      <c r="H88">
        <v>388.702</v>
      </c>
      <c r="I88">
        <v>418.03799999999995</v>
      </c>
      <c r="J88">
        <v>542.71600000000001</v>
      </c>
      <c r="K88">
        <v>407.03699999999998</v>
      </c>
      <c r="L88">
        <v>381.36799999999999</v>
      </c>
      <c r="M88">
        <v>469.37599999999998</v>
      </c>
      <c r="N88">
        <v>553.71699999999998</v>
      </c>
      <c r="O88">
        <v>557.38400000000001</v>
      </c>
      <c r="P88">
        <v>557.38400000000001</v>
      </c>
      <c r="Q88">
        <v>506.04599999999999</v>
      </c>
      <c r="R88">
        <v>220.01999999999998</v>
      </c>
      <c r="S88">
        <v>722.399</v>
      </c>
      <c r="T88">
        <v>392.36899999999997</v>
      </c>
      <c r="U88">
        <v>572.05200000000002</v>
      </c>
      <c r="V88">
        <v>564.71799999999996</v>
      </c>
      <c r="W88">
        <v>528.048</v>
      </c>
      <c r="X88">
        <v>517.04700000000003</v>
      </c>
      <c r="Y88">
        <v>363.03299999999996</v>
      </c>
      <c r="Z88">
        <v>568.38499999999999</v>
      </c>
      <c r="AA88">
        <v>509.71299999999997</v>
      </c>
      <c r="AB88">
        <v>326.363</v>
      </c>
      <c r="AC88">
        <v>234.68799999999999</v>
      </c>
      <c r="AD88">
        <v>546.38299999999992</v>
      </c>
      <c r="AE88">
        <v>473.04299999999995</v>
      </c>
      <c r="AF88">
        <v>557.38400000000001</v>
      </c>
      <c r="AG88">
        <v>550.04999999999995</v>
      </c>
      <c r="AH88">
        <v>484.04399999999998</v>
      </c>
      <c r="AI88">
        <v>502.37899999999996</v>
      </c>
      <c r="AJ88">
        <v>506.04599999999999</v>
      </c>
      <c r="AK88">
        <v>506.04599999999999</v>
      </c>
      <c r="AL88">
        <v>517.04700000000003</v>
      </c>
      <c r="AM88">
        <v>524.38099999999997</v>
      </c>
      <c r="AN88">
        <v>531.71499999999992</v>
      </c>
      <c r="AO88">
        <v>542.71600000000001</v>
      </c>
      <c r="AP88">
        <v>531.71499999999992</v>
      </c>
      <c r="AQ88">
        <v>539.04899999999998</v>
      </c>
      <c r="AR88">
        <v>539.04899999999998</v>
      </c>
      <c r="AS88">
        <v>535.38199999999995</v>
      </c>
      <c r="AT88">
        <v>498.71199999999999</v>
      </c>
      <c r="AU88">
        <v>630.72399999999993</v>
      </c>
      <c r="AV88">
        <v>579.38599999999997</v>
      </c>
      <c r="AW88">
        <v>638.05799999999999</v>
      </c>
      <c r="AX88">
        <v>575.71899999999994</v>
      </c>
      <c r="AY88">
        <v>0</v>
      </c>
      <c r="AZ88">
        <v>0</v>
      </c>
    </row>
    <row r="89" spans="1:52">
      <c r="A89" t="s">
        <v>74</v>
      </c>
      <c r="B89">
        <v>22.001999999999999</v>
      </c>
      <c r="C89">
        <v>18.335000000000001</v>
      </c>
      <c r="D89">
        <v>25.668999999999997</v>
      </c>
      <c r="E89">
        <v>14.667999999999999</v>
      </c>
      <c r="F89">
        <v>22.001999999999999</v>
      </c>
      <c r="G89">
        <v>22.001999999999999</v>
      </c>
      <c r="H89">
        <v>29.335999999999999</v>
      </c>
      <c r="I89">
        <v>36.67</v>
      </c>
      <c r="J89">
        <v>40.336999999999996</v>
      </c>
      <c r="K89">
        <v>47.670999999999999</v>
      </c>
      <c r="L89">
        <v>44.003999999999998</v>
      </c>
      <c r="M89">
        <v>47.670999999999999</v>
      </c>
      <c r="N89">
        <v>47.670999999999999</v>
      </c>
      <c r="O89">
        <v>55.004999999999995</v>
      </c>
      <c r="P89">
        <v>36.67</v>
      </c>
      <c r="Q89">
        <v>47.670999999999999</v>
      </c>
      <c r="R89">
        <v>47.670999999999999</v>
      </c>
      <c r="S89">
        <v>47.670999999999999</v>
      </c>
      <c r="T89">
        <v>51.337999999999994</v>
      </c>
      <c r="U89">
        <v>47.670999999999999</v>
      </c>
      <c r="V89">
        <v>47.670999999999999</v>
      </c>
      <c r="W89">
        <v>58.671999999999997</v>
      </c>
      <c r="X89">
        <v>62.338999999999999</v>
      </c>
      <c r="Y89">
        <v>62.338999999999999</v>
      </c>
      <c r="Z89">
        <v>62.338999999999999</v>
      </c>
      <c r="AA89">
        <v>66.006</v>
      </c>
      <c r="AB89">
        <v>73.34</v>
      </c>
      <c r="AC89">
        <v>80.673999999999992</v>
      </c>
      <c r="AD89">
        <v>102.67599999999999</v>
      </c>
      <c r="AE89">
        <v>110.00999999999999</v>
      </c>
      <c r="AF89">
        <v>121.011</v>
      </c>
      <c r="AG89">
        <v>121.011</v>
      </c>
      <c r="AH89">
        <v>128.345</v>
      </c>
      <c r="AI89">
        <v>143.01300000000001</v>
      </c>
      <c r="AJ89">
        <v>165.01499999999999</v>
      </c>
      <c r="AK89">
        <v>172.34899999999999</v>
      </c>
      <c r="AL89">
        <v>176.01599999999999</v>
      </c>
      <c r="AM89">
        <v>205.35199999999998</v>
      </c>
      <c r="AN89">
        <v>190.684</v>
      </c>
      <c r="AO89">
        <v>205.35199999999998</v>
      </c>
      <c r="AP89">
        <v>205.35199999999998</v>
      </c>
      <c r="AQ89">
        <v>220.01999999999998</v>
      </c>
      <c r="AR89">
        <v>216.35299999999998</v>
      </c>
      <c r="AS89">
        <v>227.35399999999998</v>
      </c>
      <c r="AT89">
        <v>216.35299999999998</v>
      </c>
      <c r="AU89">
        <v>234.68799999999999</v>
      </c>
      <c r="AV89">
        <v>245.68899999999999</v>
      </c>
      <c r="AW89">
        <v>245.68899999999999</v>
      </c>
      <c r="AX89">
        <v>245.68899999999999</v>
      </c>
      <c r="AY89">
        <v>0</v>
      </c>
      <c r="AZ89">
        <v>0</v>
      </c>
    </row>
    <row r="90" spans="1:52">
      <c r="A90" t="s">
        <v>83</v>
      </c>
    </row>
    <row r="91" spans="1:52">
      <c r="A91" t="s">
        <v>88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</row>
    <row r="92" spans="1:52">
      <c r="A92" t="s">
        <v>87</v>
      </c>
      <c r="B92">
        <v>1345.789</v>
      </c>
      <c r="C92">
        <v>1408.1279999999999</v>
      </c>
      <c r="D92">
        <v>1382.4589999999998</v>
      </c>
      <c r="E92">
        <v>1521.8049999999998</v>
      </c>
      <c r="F92">
        <v>1771.1609999999998</v>
      </c>
      <c r="G92">
        <v>1976.5129999999999</v>
      </c>
      <c r="H92">
        <v>1741.8249999999998</v>
      </c>
      <c r="I92">
        <v>1983.847</v>
      </c>
      <c r="J92">
        <v>2141.5279999999998</v>
      </c>
      <c r="K92">
        <v>2280.8739999999998</v>
      </c>
      <c r="L92">
        <v>2299.2089999999998</v>
      </c>
      <c r="M92">
        <v>2442.2219999999998</v>
      </c>
      <c r="N92">
        <v>2709.913</v>
      </c>
      <c r="O92">
        <v>2937.2669999999998</v>
      </c>
      <c r="P92">
        <v>3069.279</v>
      </c>
      <c r="Q92">
        <v>3523.9869999999996</v>
      </c>
      <c r="R92">
        <v>3311.3009999999999</v>
      </c>
      <c r="S92">
        <v>3813.68</v>
      </c>
      <c r="T92">
        <v>4129.0419999999995</v>
      </c>
      <c r="U92">
        <v>4693.76</v>
      </c>
      <c r="V92">
        <v>4510.41</v>
      </c>
      <c r="W92">
        <v>3967.694</v>
      </c>
      <c r="X92">
        <v>3626.663</v>
      </c>
      <c r="Y92">
        <v>3179.2889999999998</v>
      </c>
      <c r="Z92">
        <v>3421.3109999999997</v>
      </c>
      <c r="AA92">
        <v>3523.9869999999996</v>
      </c>
      <c r="AB92">
        <v>3700.0029999999997</v>
      </c>
      <c r="AC92">
        <v>3993.3629999999998</v>
      </c>
      <c r="AD92">
        <v>4125.375</v>
      </c>
      <c r="AE92">
        <v>4246.3859999999995</v>
      </c>
      <c r="AF92">
        <v>5086.1289999999999</v>
      </c>
      <c r="AG92">
        <v>5053.1259999999993</v>
      </c>
      <c r="AH92">
        <v>6017.5469999999996</v>
      </c>
      <c r="AI92">
        <v>5658.1809999999996</v>
      </c>
      <c r="AJ92">
        <v>6838.9549999999999</v>
      </c>
      <c r="AK92">
        <v>7165.3179999999993</v>
      </c>
      <c r="AL92">
        <v>6651.9380000000001</v>
      </c>
      <c r="AM92">
        <v>7598.0239999999994</v>
      </c>
      <c r="AN92">
        <v>8753.128999999999</v>
      </c>
      <c r="AO92">
        <v>8929.1450000000004</v>
      </c>
      <c r="AP92">
        <v>9915.5679999999993</v>
      </c>
      <c r="AQ92">
        <v>10626.966</v>
      </c>
      <c r="AR92">
        <v>11173.349</v>
      </c>
      <c r="AS92">
        <v>10670.97</v>
      </c>
      <c r="AT92">
        <v>11206.351999999999</v>
      </c>
      <c r="AU92">
        <v>12156.105</v>
      </c>
      <c r="AV92">
        <v>12288.117</v>
      </c>
      <c r="AW92">
        <v>12926.174999999999</v>
      </c>
      <c r="AX92">
        <v>11914.082999999999</v>
      </c>
      <c r="AY92">
        <v>0</v>
      </c>
      <c r="AZ92">
        <v>0</v>
      </c>
    </row>
    <row r="93" spans="1:52">
      <c r="A93" t="s">
        <v>77</v>
      </c>
    </row>
    <row r="94" spans="1:52">
      <c r="A94" t="s">
        <v>82</v>
      </c>
      <c r="B94">
        <v>410.70399999999995</v>
      </c>
      <c r="C94">
        <v>616.05599999999993</v>
      </c>
      <c r="D94">
        <v>660.06</v>
      </c>
      <c r="E94">
        <v>696.73</v>
      </c>
      <c r="F94">
        <v>700.39699999999993</v>
      </c>
      <c r="G94">
        <v>696.73</v>
      </c>
      <c r="H94">
        <v>718.73199999999997</v>
      </c>
      <c r="I94">
        <v>726.06599999999992</v>
      </c>
      <c r="J94">
        <v>748.06799999999998</v>
      </c>
      <c r="K94">
        <v>748.06799999999998</v>
      </c>
      <c r="L94">
        <v>792.072</v>
      </c>
      <c r="M94">
        <v>814.07399999999996</v>
      </c>
      <c r="N94">
        <v>832.40899999999999</v>
      </c>
      <c r="O94">
        <v>803.07299999999998</v>
      </c>
      <c r="P94">
        <v>839.74299999999994</v>
      </c>
      <c r="Q94">
        <v>843.41</v>
      </c>
      <c r="R94">
        <v>887.41399999999999</v>
      </c>
      <c r="S94">
        <v>902.08199999999999</v>
      </c>
      <c r="T94">
        <v>902.08199999999999</v>
      </c>
      <c r="U94">
        <v>946.0859999999999</v>
      </c>
      <c r="V94">
        <v>964.42099999999994</v>
      </c>
      <c r="W94">
        <v>990.08999999999992</v>
      </c>
      <c r="X94">
        <v>982.75599999999997</v>
      </c>
      <c r="Y94">
        <v>953.42</v>
      </c>
      <c r="Z94">
        <v>979.08899999999994</v>
      </c>
      <c r="AA94">
        <v>993.75699999999995</v>
      </c>
      <c r="AB94">
        <v>997.42399999999998</v>
      </c>
      <c r="AC94">
        <v>993.75699999999995</v>
      </c>
      <c r="AD94">
        <v>1026.76</v>
      </c>
      <c r="AE94">
        <v>1045.095</v>
      </c>
      <c r="AF94">
        <v>1056.096</v>
      </c>
      <c r="AG94">
        <v>1074.431</v>
      </c>
      <c r="AH94">
        <v>1074.431</v>
      </c>
      <c r="AI94">
        <v>1103.7670000000001</v>
      </c>
      <c r="AJ94">
        <v>1228.4449999999999</v>
      </c>
      <c r="AK94">
        <v>1250.4469999999999</v>
      </c>
      <c r="AL94">
        <v>1272.4489999999998</v>
      </c>
      <c r="AM94">
        <v>1279.7829999999999</v>
      </c>
      <c r="AN94">
        <v>1243.1129999999998</v>
      </c>
      <c r="AO94">
        <v>1272.4489999999998</v>
      </c>
      <c r="AP94">
        <v>1279.7829999999999</v>
      </c>
      <c r="AQ94">
        <v>1298.1179999999999</v>
      </c>
      <c r="AR94">
        <v>1323.787</v>
      </c>
      <c r="AS94">
        <v>1342.1219999999998</v>
      </c>
      <c r="AT94">
        <v>1342.1219999999998</v>
      </c>
      <c r="AU94">
        <v>1360.4569999999999</v>
      </c>
      <c r="AV94">
        <v>1360.4569999999999</v>
      </c>
      <c r="AW94">
        <v>1389.7929999999999</v>
      </c>
      <c r="AX94">
        <v>1393.46</v>
      </c>
      <c r="AY94">
        <v>0</v>
      </c>
      <c r="AZ94">
        <v>0</v>
      </c>
    </row>
    <row r="95" spans="1:52">
      <c r="A95" t="s">
        <v>89</v>
      </c>
      <c r="B95">
        <v>18.335000000000001</v>
      </c>
      <c r="C95">
        <v>29.335999999999999</v>
      </c>
      <c r="D95">
        <v>40.336999999999996</v>
      </c>
      <c r="E95">
        <v>47.670999999999999</v>
      </c>
      <c r="F95">
        <v>58.671999999999997</v>
      </c>
      <c r="G95">
        <v>66.006</v>
      </c>
      <c r="H95">
        <v>66.006</v>
      </c>
      <c r="I95">
        <v>47.670999999999999</v>
      </c>
      <c r="J95">
        <v>62.338999999999999</v>
      </c>
      <c r="K95">
        <v>58.671999999999997</v>
      </c>
      <c r="L95">
        <v>69.673000000000002</v>
      </c>
      <c r="M95">
        <v>73.34</v>
      </c>
      <c r="N95">
        <v>66.006</v>
      </c>
      <c r="O95">
        <v>110.00999999999999</v>
      </c>
      <c r="P95">
        <v>102.67599999999999</v>
      </c>
      <c r="Q95">
        <v>113.67699999999999</v>
      </c>
      <c r="R95">
        <v>95.341999999999999</v>
      </c>
      <c r="S95">
        <v>102.67599999999999</v>
      </c>
      <c r="T95">
        <v>102.67599999999999</v>
      </c>
      <c r="U95">
        <v>110.00999999999999</v>
      </c>
      <c r="V95">
        <v>146.68</v>
      </c>
      <c r="W95">
        <v>143.01300000000001</v>
      </c>
      <c r="X95">
        <v>143.01300000000001</v>
      </c>
      <c r="Y95">
        <v>143.01300000000001</v>
      </c>
      <c r="Z95">
        <v>161.34799999999998</v>
      </c>
      <c r="AA95">
        <v>172.34899999999999</v>
      </c>
      <c r="AB95">
        <v>183.35</v>
      </c>
      <c r="AC95">
        <v>194.351</v>
      </c>
      <c r="AD95">
        <v>216.35299999999998</v>
      </c>
      <c r="AE95">
        <v>231.02099999999999</v>
      </c>
      <c r="AF95">
        <v>253.023</v>
      </c>
      <c r="AG95">
        <v>256.69</v>
      </c>
      <c r="AH95">
        <v>260.35699999999997</v>
      </c>
      <c r="AI95">
        <v>278.69200000000001</v>
      </c>
      <c r="AJ95">
        <v>278.69200000000001</v>
      </c>
      <c r="AK95">
        <v>282.35899999999998</v>
      </c>
      <c r="AL95">
        <v>286.02600000000001</v>
      </c>
      <c r="AM95">
        <v>308.02799999999996</v>
      </c>
      <c r="AN95">
        <v>216.35299999999998</v>
      </c>
      <c r="AO95">
        <v>245.68899999999999</v>
      </c>
      <c r="AP95">
        <v>198.018</v>
      </c>
      <c r="AQ95">
        <v>198.018</v>
      </c>
      <c r="AR95">
        <v>209.01899999999998</v>
      </c>
      <c r="AS95">
        <v>249.35599999999999</v>
      </c>
      <c r="AT95">
        <v>256.69</v>
      </c>
      <c r="AU95">
        <v>264.024</v>
      </c>
      <c r="AV95">
        <v>275.02499999999998</v>
      </c>
      <c r="AW95">
        <v>286.02600000000001</v>
      </c>
      <c r="AX95">
        <v>282.35899999999998</v>
      </c>
      <c r="AY95">
        <v>0</v>
      </c>
      <c r="AZ95">
        <v>0</v>
      </c>
    </row>
    <row r="96" spans="1:52">
      <c r="A96" t="s">
        <v>90</v>
      </c>
      <c r="B96">
        <v>660.06</v>
      </c>
      <c r="C96">
        <v>737.06700000000001</v>
      </c>
      <c r="D96">
        <v>678.39499999999998</v>
      </c>
      <c r="E96">
        <v>616.05599999999993</v>
      </c>
      <c r="F96">
        <v>649.05899999999997</v>
      </c>
      <c r="G96">
        <v>1078.098</v>
      </c>
      <c r="H96">
        <v>1180.7739999999999</v>
      </c>
      <c r="I96">
        <v>1323.787</v>
      </c>
      <c r="J96">
        <v>1331.1209999999999</v>
      </c>
      <c r="K96">
        <v>1367.7909999999999</v>
      </c>
      <c r="L96">
        <v>1580.4769999999999</v>
      </c>
      <c r="M96">
        <v>1499.8029999999999</v>
      </c>
      <c r="N96">
        <v>1562.1419999999998</v>
      </c>
      <c r="O96">
        <v>1804.164</v>
      </c>
      <c r="P96">
        <v>1554.808</v>
      </c>
      <c r="Q96">
        <v>1826.1659999999999</v>
      </c>
      <c r="R96">
        <v>1752.826</v>
      </c>
      <c r="S96">
        <v>1899.5059999999999</v>
      </c>
      <c r="T96">
        <v>2057.1869999999999</v>
      </c>
      <c r="U96">
        <v>1521.8049999999998</v>
      </c>
      <c r="V96">
        <v>1789.4959999999999</v>
      </c>
      <c r="W96">
        <v>1800.4969999999998</v>
      </c>
      <c r="X96">
        <v>1404.461</v>
      </c>
      <c r="Y96">
        <v>1246.78</v>
      </c>
      <c r="Z96">
        <v>1404.461</v>
      </c>
      <c r="AA96">
        <v>1419.1289999999999</v>
      </c>
      <c r="AB96">
        <v>1045.095</v>
      </c>
      <c r="AC96">
        <v>1309.1189999999999</v>
      </c>
      <c r="AD96">
        <v>1404.461</v>
      </c>
      <c r="AE96">
        <v>1195.442</v>
      </c>
      <c r="AF96">
        <v>1140.4369999999999</v>
      </c>
      <c r="AG96">
        <v>1122.1019999999999</v>
      </c>
      <c r="AH96">
        <v>1052.4289999999999</v>
      </c>
      <c r="AI96">
        <v>1056.096</v>
      </c>
      <c r="AJ96">
        <v>1334.788</v>
      </c>
      <c r="AK96">
        <v>1481.4679999999998</v>
      </c>
      <c r="AL96">
        <v>1529.1389999999999</v>
      </c>
      <c r="AM96">
        <v>1602.4789999999998</v>
      </c>
      <c r="AN96">
        <v>1653.817</v>
      </c>
      <c r="AO96">
        <v>1650.1499999999999</v>
      </c>
      <c r="AP96">
        <v>1580.4769999999999</v>
      </c>
      <c r="AQ96">
        <v>1518.1379999999999</v>
      </c>
      <c r="AR96">
        <v>1547.4739999999999</v>
      </c>
      <c r="AS96">
        <v>1521.8049999999998</v>
      </c>
      <c r="AT96">
        <v>1463.133</v>
      </c>
      <c r="AU96">
        <v>1514.471</v>
      </c>
      <c r="AV96">
        <v>1525.472</v>
      </c>
      <c r="AW96">
        <v>1525.472</v>
      </c>
      <c r="AX96">
        <v>1525.472</v>
      </c>
      <c r="AY96">
        <v>0</v>
      </c>
      <c r="AZ96">
        <v>0</v>
      </c>
    </row>
    <row r="97" spans="1:52">
      <c r="A97" t="s">
        <v>96</v>
      </c>
      <c r="B97">
        <v>286.02600000000001</v>
      </c>
      <c r="C97">
        <v>297.02699999999999</v>
      </c>
      <c r="D97">
        <v>304.36099999999999</v>
      </c>
      <c r="E97">
        <v>249.35599999999999</v>
      </c>
      <c r="F97">
        <v>300.69399999999996</v>
      </c>
      <c r="G97">
        <v>304.36099999999999</v>
      </c>
      <c r="H97">
        <v>304.36099999999999</v>
      </c>
      <c r="I97">
        <v>260.35699999999997</v>
      </c>
      <c r="J97">
        <v>264.024</v>
      </c>
      <c r="K97">
        <v>315.36199999999997</v>
      </c>
      <c r="L97">
        <v>385.03499999999997</v>
      </c>
      <c r="M97">
        <v>403.37</v>
      </c>
      <c r="N97">
        <v>392.36899999999997</v>
      </c>
      <c r="O97">
        <v>421.70499999999998</v>
      </c>
      <c r="P97">
        <v>473.04299999999995</v>
      </c>
      <c r="Q97">
        <v>484.04399999999998</v>
      </c>
      <c r="R97">
        <v>674.72799999999995</v>
      </c>
      <c r="S97">
        <v>707.73099999999999</v>
      </c>
      <c r="T97">
        <v>755.40199999999993</v>
      </c>
      <c r="U97">
        <v>755.40199999999993</v>
      </c>
      <c r="V97">
        <v>751.73500000000001</v>
      </c>
      <c r="W97">
        <v>766.40299999999991</v>
      </c>
      <c r="X97">
        <v>825.07499999999993</v>
      </c>
      <c r="Y97">
        <v>894.74799999999993</v>
      </c>
      <c r="Z97">
        <v>913.08299999999997</v>
      </c>
      <c r="AA97">
        <v>942.41899999999998</v>
      </c>
      <c r="AB97">
        <v>843.41</v>
      </c>
      <c r="AC97">
        <v>913.08299999999997</v>
      </c>
      <c r="AD97">
        <v>1023.093</v>
      </c>
      <c r="AE97">
        <v>1037.761</v>
      </c>
      <c r="AF97">
        <v>993.75699999999995</v>
      </c>
      <c r="AG97">
        <v>997.42399999999998</v>
      </c>
      <c r="AH97">
        <v>909.41599999999994</v>
      </c>
      <c r="AI97">
        <v>663.72699999999998</v>
      </c>
      <c r="AJ97">
        <v>300.69399999999996</v>
      </c>
      <c r="AK97">
        <v>942.41899999999998</v>
      </c>
      <c r="AL97">
        <v>1092.7659999999998</v>
      </c>
      <c r="AM97">
        <v>1422.7959999999998</v>
      </c>
      <c r="AN97">
        <v>1232.1119999999999</v>
      </c>
      <c r="AO97">
        <v>1331.1209999999999</v>
      </c>
      <c r="AP97">
        <v>1367.7909999999999</v>
      </c>
      <c r="AQ97">
        <v>1569.4759999999999</v>
      </c>
      <c r="AR97">
        <v>1826.1659999999999</v>
      </c>
      <c r="AS97">
        <v>1734.491</v>
      </c>
      <c r="AT97">
        <v>1987.5139999999999</v>
      </c>
      <c r="AU97">
        <v>2075.5219999999999</v>
      </c>
      <c r="AV97">
        <v>2119.5259999999998</v>
      </c>
      <c r="AW97">
        <v>2398.2179999999998</v>
      </c>
      <c r="AX97">
        <v>2434.8879999999999</v>
      </c>
      <c r="AY97">
        <v>0</v>
      </c>
      <c r="AZ97">
        <v>0</v>
      </c>
    </row>
    <row r="98" spans="1:52">
      <c r="A98" t="s">
        <v>93</v>
      </c>
    </row>
    <row r="99" spans="1:52">
      <c r="A99" t="s">
        <v>94</v>
      </c>
      <c r="B99">
        <v>616.05599999999993</v>
      </c>
      <c r="C99">
        <v>737.06700000000001</v>
      </c>
      <c r="D99">
        <v>700.39699999999993</v>
      </c>
      <c r="E99">
        <v>711.39799999999991</v>
      </c>
      <c r="F99">
        <v>722.399</v>
      </c>
      <c r="G99">
        <v>751.73500000000001</v>
      </c>
      <c r="H99">
        <v>806.74</v>
      </c>
      <c r="I99">
        <v>876.41300000000001</v>
      </c>
      <c r="J99">
        <v>1224.778</v>
      </c>
      <c r="K99">
        <v>1177.107</v>
      </c>
      <c r="L99">
        <v>1389.7929999999999</v>
      </c>
      <c r="M99">
        <v>1331.1209999999999</v>
      </c>
      <c r="N99">
        <v>1536.473</v>
      </c>
      <c r="O99">
        <v>1510.8039999999999</v>
      </c>
      <c r="P99">
        <v>1558.4749999999999</v>
      </c>
      <c r="Q99">
        <v>1668.4849999999999</v>
      </c>
      <c r="R99">
        <v>1778.4949999999999</v>
      </c>
      <c r="S99">
        <v>2002.1819999999998</v>
      </c>
      <c r="T99">
        <v>2049.8530000000001</v>
      </c>
      <c r="U99">
        <v>1932.509</v>
      </c>
      <c r="V99">
        <v>2057.1869999999999</v>
      </c>
      <c r="W99">
        <v>1822.4989999999998</v>
      </c>
      <c r="X99">
        <v>1763.827</v>
      </c>
      <c r="Y99">
        <v>2002.1819999999998</v>
      </c>
      <c r="Z99">
        <v>1987.5139999999999</v>
      </c>
      <c r="AA99">
        <v>1906.84</v>
      </c>
      <c r="AB99">
        <v>1848.1679999999999</v>
      </c>
      <c r="AC99">
        <v>2174.5309999999999</v>
      </c>
      <c r="AD99">
        <v>2504.5609999999997</v>
      </c>
      <c r="AE99">
        <v>2728.248</v>
      </c>
      <c r="AF99">
        <v>2592.569</v>
      </c>
      <c r="AG99">
        <v>2698.9119999999998</v>
      </c>
      <c r="AH99">
        <v>3076.6129999999998</v>
      </c>
      <c r="AI99">
        <v>2849.259</v>
      </c>
      <c r="AJ99">
        <v>3336.97</v>
      </c>
      <c r="AK99">
        <v>3879.6859999999997</v>
      </c>
      <c r="AL99">
        <v>3960.3599999999997</v>
      </c>
      <c r="AM99">
        <v>4158.3779999999997</v>
      </c>
      <c r="AN99">
        <v>4649.7559999999994</v>
      </c>
      <c r="AO99">
        <v>4741.4309999999996</v>
      </c>
      <c r="AP99">
        <v>5031.1239999999998</v>
      </c>
      <c r="AQ99">
        <v>5713.1859999999997</v>
      </c>
      <c r="AR99">
        <v>6090.8869999999997</v>
      </c>
      <c r="AS99">
        <v>6769.2819999999992</v>
      </c>
      <c r="AT99">
        <v>7367.0029999999997</v>
      </c>
      <c r="AU99">
        <v>7620.0259999999998</v>
      </c>
      <c r="AV99">
        <v>7308.3309999999992</v>
      </c>
      <c r="AW99">
        <v>9035.4879999999994</v>
      </c>
      <c r="AX99">
        <v>8672.4549999999999</v>
      </c>
      <c r="AY99">
        <v>0</v>
      </c>
      <c r="AZ99">
        <v>0</v>
      </c>
    </row>
    <row r="100" spans="1:52">
      <c r="A100" t="s">
        <v>92</v>
      </c>
      <c r="B100">
        <v>2955.6019999999999</v>
      </c>
      <c r="C100">
        <v>3373.64</v>
      </c>
      <c r="D100">
        <v>3685.335</v>
      </c>
      <c r="E100">
        <v>4250.0529999999999</v>
      </c>
      <c r="F100">
        <v>4224.384</v>
      </c>
      <c r="G100">
        <v>4807.4369999999999</v>
      </c>
      <c r="H100">
        <v>5166.8029999999999</v>
      </c>
      <c r="I100">
        <v>6057.884</v>
      </c>
      <c r="J100">
        <v>6204.5639999999994</v>
      </c>
      <c r="K100">
        <v>7759.3719999999994</v>
      </c>
      <c r="L100">
        <v>8401.0969999999998</v>
      </c>
      <c r="M100">
        <v>9160.1659999999993</v>
      </c>
      <c r="N100">
        <v>9284.8439999999991</v>
      </c>
      <c r="O100">
        <v>9295.8449999999993</v>
      </c>
      <c r="P100">
        <v>10678.304</v>
      </c>
      <c r="Q100">
        <v>11019.334999999999</v>
      </c>
      <c r="R100">
        <v>12508.136999999999</v>
      </c>
      <c r="S100">
        <v>14231.626999999999</v>
      </c>
      <c r="T100">
        <v>15753.431999999999</v>
      </c>
      <c r="U100">
        <v>15885.444</v>
      </c>
      <c r="V100">
        <v>16662.847999999998</v>
      </c>
      <c r="W100">
        <v>18690.699000000001</v>
      </c>
      <c r="X100">
        <v>19702.790999999997</v>
      </c>
      <c r="Y100">
        <v>21015.576999999997</v>
      </c>
      <c r="Z100">
        <v>22346.698</v>
      </c>
      <c r="AA100">
        <v>23014.092000000001</v>
      </c>
      <c r="AB100">
        <v>25698.335999999999</v>
      </c>
      <c r="AC100">
        <v>28272.57</v>
      </c>
      <c r="AD100">
        <v>29482.68</v>
      </c>
      <c r="AE100">
        <v>30348.091999999997</v>
      </c>
      <c r="AF100">
        <v>27660.180999999997</v>
      </c>
      <c r="AG100">
        <v>28892.292999999998</v>
      </c>
      <c r="AH100">
        <v>33428.371999999996</v>
      </c>
      <c r="AI100">
        <v>35129.86</v>
      </c>
      <c r="AJ100">
        <v>31429.857</v>
      </c>
      <c r="AK100">
        <v>31620.540999999997</v>
      </c>
      <c r="AL100">
        <v>29365.335999999999</v>
      </c>
      <c r="AM100">
        <v>30854.137999999999</v>
      </c>
      <c r="AN100">
        <v>39233.233</v>
      </c>
      <c r="AO100">
        <v>42753.553</v>
      </c>
      <c r="AP100">
        <v>40582.688999999998</v>
      </c>
      <c r="AQ100">
        <v>37971.784999999996</v>
      </c>
      <c r="AR100">
        <v>36952.358999999997</v>
      </c>
      <c r="AS100">
        <v>40065.642</v>
      </c>
      <c r="AT100">
        <v>38415.491999999998</v>
      </c>
      <c r="AU100">
        <v>40549.686000000002</v>
      </c>
      <c r="AV100">
        <v>38554.837999999996</v>
      </c>
      <c r="AW100">
        <v>39962.966</v>
      </c>
      <c r="AX100">
        <v>38573.172999999995</v>
      </c>
      <c r="AY100">
        <v>0</v>
      </c>
      <c r="AZ100">
        <v>0</v>
      </c>
    </row>
    <row r="101" spans="1:52">
      <c r="A101" t="s">
        <v>97</v>
      </c>
      <c r="B101">
        <v>45371.790999999997</v>
      </c>
      <c r="C101">
        <v>48976.451999999997</v>
      </c>
      <c r="D101">
        <v>50560.595999999998</v>
      </c>
      <c r="E101">
        <v>56281.115999999995</v>
      </c>
      <c r="F101">
        <v>62401.339</v>
      </c>
      <c r="G101">
        <v>61293.904999999999</v>
      </c>
      <c r="H101">
        <v>61733.945</v>
      </c>
      <c r="I101">
        <v>58829.680999999997</v>
      </c>
      <c r="J101">
        <v>61154.558999999994</v>
      </c>
      <c r="K101">
        <v>62419.673999999999</v>
      </c>
      <c r="L101">
        <v>70003.03</v>
      </c>
      <c r="M101">
        <v>69280.630999999994</v>
      </c>
      <c r="N101">
        <v>69430.978000000003</v>
      </c>
      <c r="O101">
        <v>73068.641999999993</v>
      </c>
      <c r="P101">
        <v>74102.73599999999</v>
      </c>
      <c r="Q101">
        <v>75389.853000000003</v>
      </c>
      <c r="R101">
        <v>80013.94</v>
      </c>
      <c r="S101">
        <v>83204.23</v>
      </c>
      <c r="T101">
        <v>88187.68299999999</v>
      </c>
      <c r="U101">
        <v>86229.50499999999</v>
      </c>
      <c r="V101">
        <v>86860.228999999992</v>
      </c>
      <c r="W101">
        <v>86618.206999999995</v>
      </c>
      <c r="X101">
        <v>86871.23</v>
      </c>
      <c r="Y101">
        <v>89137.436000000002</v>
      </c>
      <c r="Z101">
        <v>90853.59199999999</v>
      </c>
      <c r="AA101">
        <v>86104.82699999999</v>
      </c>
      <c r="AB101">
        <v>83537.926999999996</v>
      </c>
      <c r="AC101">
        <v>84436.34199999999</v>
      </c>
      <c r="AD101">
        <v>78264.781000000003</v>
      </c>
      <c r="AE101">
        <v>76090.25</v>
      </c>
      <c r="AF101">
        <v>62991.725999999995</v>
      </c>
      <c r="AG101">
        <v>63435.432999999997</v>
      </c>
      <c r="AH101">
        <v>58716.003999999994</v>
      </c>
      <c r="AI101">
        <v>60124.131999999998</v>
      </c>
      <c r="AJ101">
        <v>58066.945</v>
      </c>
      <c r="AK101">
        <v>60054.458999999995</v>
      </c>
      <c r="AL101">
        <v>62702.032999999996</v>
      </c>
      <c r="AM101">
        <v>61807.284999999996</v>
      </c>
      <c r="AN101">
        <v>60853.864999999998</v>
      </c>
      <c r="AO101">
        <v>60362.486999999994</v>
      </c>
      <c r="AP101">
        <v>57256.538</v>
      </c>
      <c r="AQ101">
        <v>57021.85</v>
      </c>
      <c r="AR101">
        <v>56031.759999999995</v>
      </c>
      <c r="AS101">
        <v>59009.363999999994</v>
      </c>
      <c r="AT101">
        <v>57311.542999999998</v>
      </c>
      <c r="AU101">
        <v>57879.928</v>
      </c>
      <c r="AV101">
        <v>57227.201999999997</v>
      </c>
      <c r="AW101">
        <v>55848.409999999996</v>
      </c>
      <c r="AX101">
        <v>54638.299999999996</v>
      </c>
      <c r="AY101">
        <v>0</v>
      </c>
      <c r="AZ101">
        <v>0</v>
      </c>
    </row>
    <row r="102" spans="1:52">
      <c r="A102" t="s">
        <v>106</v>
      </c>
      <c r="B102">
        <v>1213.777</v>
      </c>
      <c r="C102">
        <v>1092.7659999999998</v>
      </c>
      <c r="D102">
        <v>1199.1089999999999</v>
      </c>
      <c r="E102">
        <v>1305.452</v>
      </c>
      <c r="F102">
        <v>1309.1189999999999</v>
      </c>
      <c r="G102">
        <v>1397.127</v>
      </c>
      <c r="H102">
        <v>1496.136</v>
      </c>
      <c r="I102">
        <v>1444.798</v>
      </c>
      <c r="J102">
        <v>1595.145</v>
      </c>
      <c r="K102">
        <v>1265.115</v>
      </c>
      <c r="L102">
        <v>1389.7929999999999</v>
      </c>
      <c r="M102">
        <v>1474.134</v>
      </c>
      <c r="N102">
        <v>1485.135</v>
      </c>
      <c r="O102">
        <v>1752.826</v>
      </c>
      <c r="P102">
        <v>1741.8249999999998</v>
      </c>
      <c r="Q102">
        <v>1617.1469999999999</v>
      </c>
      <c r="R102">
        <v>1705.155</v>
      </c>
      <c r="S102">
        <v>1906.84</v>
      </c>
      <c r="T102">
        <v>1925.175</v>
      </c>
      <c r="U102">
        <v>1987.5139999999999</v>
      </c>
      <c r="V102">
        <v>1866.5029999999999</v>
      </c>
      <c r="W102">
        <v>1752.826</v>
      </c>
      <c r="X102">
        <v>1598.8119999999999</v>
      </c>
      <c r="Y102">
        <v>1547.4739999999999</v>
      </c>
      <c r="Z102">
        <v>1815.165</v>
      </c>
      <c r="AA102">
        <v>1628.1479999999999</v>
      </c>
      <c r="AB102">
        <v>1796.83</v>
      </c>
      <c r="AC102">
        <v>1807.8309999999999</v>
      </c>
      <c r="AD102">
        <v>1903.173</v>
      </c>
      <c r="AE102">
        <v>1939.8429999999998</v>
      </c>
      <c r="AF102">
        <v>2071.855</v>
      </c>
      <c r="AG102">
        <v>2024.184</v>
      </c>
      <c r="AH102">
        <v>1892.1719999999998</v>
      </c>
      <c r="AI102">
        <v>1991.1809999999998</v>
      </c>
      <c r="AJ102">
        <v>2009.5159999999998</v>
      </c>
      <c r="AK102">
        <v>1939.8429999999998</v>
      </c>
      <c r="AL102">
        <v>2211.201</v>
      </c>
      <c r="AM102">
        <v>2104.8579999999997</v>
      </c>
      <c r="AN102">
        <v>2101.1909999999998</v>
      </c>
      <c r="AO102">
        <v>2068.1880000000001</v>
      </c>
      <c r="AP102">
        <v>2163.5299999999997</v>
      </c>
      <c r="AQ102">
        <v>2101.1909999999998</v>
      </c>
      <c r="AR102">
        <v>2170.864</v>
      </c>
      <c r="AS102">
        <v>2167.1970000000001</v>
      </c>
      <c r="AT102">
        <v>2233.203</v>
      </c>
      <c r="AU102">
        <v>2203.8669999999997</v>
      </c>
      <c r="AV102">
        <v>2233.203</v>
      </c>
      <c r="AW102">
        <v>2339.5459999999998</v>
      </c>
      <c r="AX102">
        <v>2229.5360000000001</v>
      </c>
      <c r="AY102">
        <v>0</v>
      </c>
      <c r="AZ102">
        <v>0</v>
      </c>
    </row>
    <row r="103" spans="1:52">
      <c r="A103" t="s">
        <v>102</v>
      </c>
      <c r="B103">
        <v>120581.961</v>
      </c>
      <c r="C103">
        <v>130402.18699999999</v>
      </c>
      <c r="D103">
        <v>143467.70799999998</v>
      </c>
      <c r="E103">
        <v>154083.67299999998</v>
      </c>
      <c r="F103">
        <v>150647.69399999999</v>
      </c>
      <c r="G103">
        <v>165972.087</v>
      </c>
      <c r="H103">
        <v>171765.94699999999</v>
      </c>
      <c r="I103">
        <v>172238.99</v>
      </c>
      <c r="J103">
        <v>187336.02899999998</v>
      </c>
      <c r="K103">
        <v>190724.337</v>
      </c>
      <c r="L103">
        <v>195143.07199999999</v>
      </c>
      <c r="M103">
        <v>205869.04699999999</v>
      </c>
      <c r="N103">
        <v>217849.136</v>
      </c>
      <c r="O103">
        <v>224343.39299999998</v>
      </c>
      <c r="P103">
        <v>231992.75499999998</v>
      </c>
      <c r="Q103">
        <v>252201.59199999998</v>
      </c>
      <c r="R103">
        <v>263785.64499999996</v>
      </c>
      <c r="S103">
        <v>315681.02899999998</v>
      </c>
      <c r="T103">
        <v>318035.24299999996</v>
      </c>
      <c r="U103">
        <v>331940.50699999998</v>
      </c>
      <c r="V103">
        <v>348581.353</v>
      </c>
      <c r="W103">
        <v>374822.40499999997</v>
      </c>
      <c r="X103">
        <v>398419.55</v>
      </c>
      <c r="Y103">
        <v>432320.96499999997</v>
      </c>
      <c r="Z103">
        <v>447109.97599999997</v>
      </c>
      <c r="AA103">
        <v>490464.91699999996</v>
      </c>
      <c r="AB103">
        <v>525862.46799999999</v>
      </c>
      <c r="AC103">
        <v>561560.71299999999</v>
      </c>
      <c r="AD103">
        <v>606298.11300000001</v>
      </c>
      <c r="AE103">
        <v>662945.929</v>
      </c>
      <c r="AF103">
        <v>690576.77399999998</v>
      </c>
      <c r="AG103">
        <v>737851.73800000001</v>
      </c>
      <c r="AH103">
        <v>783634.23300000001</v>
      </c>
      <c r="AI103">
        <v>814297.68699999992</v>
      </c>
      <c r="AJ103">
        <v>864931.62299999991</v>
      </c>
      <c r="AK103">
        <v>920046.63299999991</v>
      </c>
      <c r="AL103">
        <v>1002224.103</v>
      </c>
      <c r="AM103">
        <v>1043939.8949999999</v>
      </c>
      <c r="AN103">
        <v>1071911.7709999999</v>
      </c>
      <c r="AO103">
        <v>1144390.0259999998</v>
      </c>
      <c r="AP103">
        <v>1186663.202</v>
      </c>
      <c r="AQ103">
        <v>1203843.0969999998</v>
      </c>
      <c r="AR103">
        <v>1226791.183</v>
      </c>
      <c r="AS103">
        <v>1281913.527</v>
      </c>
      <c r="AT103">
        <v>1346595.74</v>
      </c>
      <c r="AU103">
        <v>1411127.6059999999</v>
      </c>
      <c r="AV103">
        <v>1504364.7479999999</v>
      </c>
      <c r="AW103">
        <v>1612383.5669999998</v>
      </c>
      <c r="AX103">
        <v>1742697.7459999998</v>
      </c>
      <c r="AY103">
        <v>0</v>
      </c>
      <c r="AZ103">
        <v>0</v>
      </c>
    </row>
    <row r="104" spans="1:52">
      <c r="A104" t="s">
        <v>98</v>
      </c>
      <c r="B104">
        <v>21404.278999999999</v>
      </c>
      <c r="C104">
        <v>26024.698999999997</v>
      </c>
      <c r="D104">
        <v>22995.756999999998</v>
      </c>
      <c r="E104">
        <v>22783.071</v>
      </c>
      <c r="F104">
        <v>22394.368999999999</v>
      </c>
      <c r="G104">
        <v>24689.911</v>
      </c>
      <c r="H104">
        <v>23395.46</v>
      </c>
      <c r="I104">
        <v>24561.565999999999</v>
      </c>
      <c r="J104">
        <v>27586.841</v>
      </c>
      <c r="K104">
        <v>33391.701999999997</v>
      </c>
      <c r="L104">
        <v>35822.922999999995</v>
      </c>
      <c r="M104">
        <v>38987.543999999994</v>
      </c>
      <c r="N104">
        <v>43340.273000000001</v>
      </c>
      <c r="O104">
        <v>49134.132999999994</v>
      </c>
      <c r="P104">
        <v>51260.992999999995</v>
      </c>
      <c r="Q104">
        <v>53963.572</v>
      </c>
      <c r="R104">
        <v>61810.951999999997</v>
      </c>
      <c r="S104">
        <v>82434.159999999989</v>
      </c>
      <c r="T104">
        <v>93933.871999999988</v>
      </c>
      <c r="U104">
        <v>95096.311000000002</v>
      </c>
      <c r="V104">
        <v>94784.615999999995</v>
      </c>
      <c r="W104">
        <v>100160.43799999999</v>
      </c>
      <c r="X104">
        <v>105407.91499999999</v>
      </c>
      <c r="Y104">
        <v>104956.874</v>
      </c>
      <c r="Z104">
        <v>112184.53099999999</v>
      </c>
      <c r="AA104">
        <v>121245.68799999999</v>
      </c>
      <c r="AB104">
        <v>121740.73299999999</v>
      </c>
      <c r="AC104">
        <v>123372.548</v>
      </c>
      <c r="AD104">
        <v>132162.34699999998</v>
      </c>
      <c r="AE104">
        <v>130966.905</v>
      </c>
      <c r="AF104">
        <v>149565.929</v>
      </c>
      <c r="AG104">
        <v>179730.671</v>
      </c>
      <c r="AH104">
        <v>202576.08099999998</v>
      </c>
      <c r="AI104">
        <v>218600.87099999998</v>
      </c>
      <c r="AJ104">
        <v>221413.46</v>
      </c>
      <c r="AK104">
        <v>224941.114</v>
      </c>
      <c r="AL104">
        <v>253290.69099999999</v>
      </c>
      <c r="AM104">
        <v>278658.99699999997</v>
      </c>
      <c r="AN104">
        <v>210210.77499999999</v>
      </c>
      <c r="AO104">
        <v>237595.93099999998</v>
      </c>
      <c r="AP104">
        <v>258120.12999999998</v>
      </c>
      <c r="AQ104">
        <v>289065.94299999997</v>
      </c>
      <c r="AR104">
        <v>303506.58899999998</v>
      </c>
      <c r="AS104">
        <v>311885.68400000001</v>
      </c>
      <c r="AT104">
        <v>333733.67</v>
      </c>
      <c r="AU104">
        <v>336311.571</v>
      </c>
      <c r="AV104">
        <v>338134.07</v>
      </c>
      <c r="AW104">
        <v>368617.84099999996</v>
      </c>
      <c r="AX104">
        <v>406028.57499999995</v>
      </c>
      <c r="AY104">
        <v>0</v>
      </c>
      <c r="AZ104">
        <v>0</v>
      </c>
    </row>
    <row r="105" spans="1:52">
      <c r="A105" t="s">
        <v>105</v>
      </c>
      <c r="B105">
        <v>37392.398999999998</v>
      </c>
      <c r="C105">
        <v>36541.654999999999</v>
      </c>
      <c r="D105">
        <v>37462.072</v>
      </c>
      <c r="E105">
        <v>41341.757999999994</v>
      </c>
      <c r="F105">
        <v>47560.99</v>
      </c>
      <c r="G105">
        <v>53765.553999999996</v>
      </c>
      <c r="H105">
        <v>64161.498999999996</v>
      </c>
      <c r="I105">
        <v>67942.175999999992</v>
      </c>
      <c r="J105">
        <v>82404.823999999993</v>
      </c>
      <c r="K105">
        <v>83116.221999999994</v>
      </c>
      <c r="L105">
        <v>92019.697999999989</v>
      </c>
      <c r="M105">
        <v>101883.928</v>
      </c>
      <c r="N105">
        <v>106394.33799999999</v>
      </c>
      <c r="O105">
        <v>129899.80799999999</v>
      </c>
      <c r="P105">
        <v>144256.11299999998</v>
      </c>
      <c r="Q105">
        <v>139646.69399999999</v>
      </c>
      <c r="R105">
        <v>156910.93</v>
      </c>
      <c r="S105">
        <v>164237.59599999999</v>
      </c>
      <c r="T105">
        <v>162587.446</v>
      </c>
      <c r="U105">
        <v>164138.587</v>
      </c>
      <c r="V105">
        <v>121014.66699999999</v>
      </c>
      <c r="W105">
        <v>112987.60399999999</v>
      </c>
      <c r="X105">
        <v>138146.891</v>
      </c>
      <c r="Y105">
        <v>149914.29399999999</v>
      </c>
      <c r="Z105">
        <v>150812.709</v>
      </c>
      <c r="AA105">
        <v>160929.962</v>
      </c>
      <c r="AB105">
        <v>148568.505</v>
      </c>
      <c r="AC105">
        <v>159741.85399999999</v>
      </c>
      <c r="AD105">
        <v>176283.69099999999</v>
      </c>
      <c r="AE105">
        <v>191344.06</v>
      </c>
      <c r="AF105">
        <v>227185.318</v>
      </c>
      <c r="AG105">
        <v>233745.58099999998</v>
      </c>
      <c r="AH105">
        <v>247471.16199999998</v>
      </c>
      <c r="AI105">
        <v>229678.878</v>
      </c>
      <c r="AJ105">
        <v>296744.641</v>
      </c>
      <c r="AK105">
        <v>284918.56599999999</v>
      </c>
      <c r="AL105">
        <v>286645.723</v>
      </c>
      <c r="AM105">
        <v>290617.08399999997</v>
      </c>
      <c r="AN105">
        <v>316176.07399999996</v>
      </c>
      <c r="AO105">
        <v>316671.11900000001</v>
      </c>
      <c r="AP105">
        <v>339241.50399999996</v>
      </c>
      <c r="AQ105">
        <v>357085.12599999999</v>
      </c>
      <c r="AR105">
        <v>375211.10699999996</v>
      </c>
      <c r="AS105">
        <v>412317.48</v>
      </c>
      <c r="AT105">
        <v>442471.22099999996</v>
      </c>
      <c r="AU105">
        <v>458866.37799999997</v>
      </c>
      <c r="AV105">
        <v>492349.75499999995</v>
      </c>
      <c r="AW105">
        <v>506346.69399999996</v>
      </c>
      <c r="AX105">
        <v>538403.60800000001</v>
      </c>
      <c r="AY105">
        <v>0</v>
      </c>
      <c r="AZ105">
        <v>0</v>
      </c>
    </row>
    <row r="106" spans="1:52">
      <c r="A106" t="s">
        <v>104</v>
      </c>
      <c r="B106">
        <v>8265.4179999999997</v>
      </c>
      <c r="C106">
        <v>8720.1260000000002</v>
      </c>
      <c r="D106">
        <v>9031.8209999999999</v>
      </c>
      <c r="E106">
        <v>9394.8539999999994</v>
      </c>
      <c r="F106">
        <v>9075.8249999999989</v>
      </c>
      <c r="G106">
        <v>19314.089</v>
      </c>
      <c r="H106">
        <v>27704.184999999998</v>
      </c>
      <c r="I106">
        <v>18393.671999999999</v>
      </c>
      <c r="J106">
        <v>19717.458999999999</v>
      </c>
      <c r="K106">
        <v>22625.39</v>
      </c>
      <c r="L106">
        <v>23908.84</v>
      </c>
      <c r="M106">
        <v>28862.956999999999</v>
      </c>
      <c r="N106">
        <v>29552.352999999999</v>
      </c>
      <c r="O106">
        <v>30645.118999999999</v>
      </c>
      <c r="P106">
        <v>30942.145999999997</v>
      </c>
      <c r="Q106">
        <v>33157.013999999996</v>
      </c>
      <c r="R106">
        <v>48800.435999999994</v>
      </c>
      <c r="S106">
        <v>43710.64</v>
      </c>
      <c r="T106">
        <v>42317.18</v>
      </c>
      <c r="U106">
        <v>52991.816999999995</v>
      </c>
      <c r="V106">
        <v>45558.807999999997</v>
      </c>
      <c r="W106">
        <v>32122.92</v>
      </c>
      <c r="X106">
        <v>30623.116999999998</v>
      </c>
      <c r="Y106">
        <v>38749.188999999998</v>
      </c>
      <c r="Z106">
        <v>40204.987999999998</v>
      </c>
      <c r="AA106">
        <v>44675.060999999994</v>
      </c>
      <c r="AB106">
        <v>47751.673999999999</v>
      </c>
      <c r="AC106">
        <v>52881.807000000001</v>
      </c>
      <c r="AD106">
        <v>67927.508000000002</v>
      </c>
      <c r="AE106">
        <v>73251.991999999998</v>
      </c>
      <c r="AF106">
        <v>52555.443999999996</v>
      </c>
      <c r="AG106">
        <v>47421.644</v>
      </c>
      <c r="AH106">
        <v>61671.606</v>
      </c>
      <c r="AI106">
        <v>66801.739000000001</v>
      </c>
      <c r="AJ106">
        <v>75045.154999999999</v>
      </c>
      <c r="AK106">
        <v>77901.747999999992</v>
      </c>
      <c r="AL106">
        <v>69500.650999999998</v>
      </c>
      <c r="AM106">
        <v>68308.875999999989</v>
      </c>
      <c r="AN106">
        <v>72371.911999999997</v>
      </c>
      <c r="AO106">
        <v>72283.903999999995</v>
      </c>
      <c r="AP106">
        <v>72445.251999999993</v>
      </c>
      <c r="AQ106">
        <v>85342.091</v>
      </c>
      <c r="AR106">
        <v>87259.932000000001</v>
      </c>
      <c r="AS106">
        <v>91117.615999999995</v>
      </c>
      <c r="AT106">
        <v>98979.66399999999</v>
      </c>
      <c r="AU106">
        <v>97527.531999999992</v>
      </c>
      <c r="AV106">
        <v>100853.50099999999</v>
      </c>
      <c r="AW106">
        <v>100494.13499999999</v>
      </c>
      <c r="AX106">
        <v>102936.35699999999</v>
      </c>
      <c r="AY106">
        <v>0</v>
      </c>
      <c r="AZ106">
        <v>0</v>
      </c>
    </row>
    <row r="107" spans="1:52">
      <c r="A107" t="s">
        <v>99</v>
      </c>
      <c r="B107">
        <v>11180.682999999999</v>
      </c>
      <c r="C107">
        <v>12365.124</v>
      </c>
      <c r="D107">
        <v>13120.526</v>
      </c>
      <c r="E107">
        <v>13461.556999999999</v>
      </c>
      <c r="F107">
        <v>14231.626999999999</v>
      </c>
      <c r="G107">
        <v>13732.914999999999</v>
      </c>
      <c r="H107">
        <v>15111.706999999999</v>
      </c>
      <c r="I107">
        <v>16413.491999999998</v>
      </c>
      <c r="J107">
        <v>17821.62</v>
      </c>
      <c r="K107">
        <v>18514.682999999997</v>
      </c>
      <c r="L107">
        <v>19413.097999999998</v>
      </c>
      <c r="M107">
        <v>22497.044999999998</v>
      </c>
      <c r="N107">
        <v>22053.338</v>
      </c>
      <c r="O107">
        <v>22860.077999999998</v>
      </c>
      <c r="P107">
        <v>23303.785</v>
      </c>
      <c r="Q107">
        <v>22053.338</v>
      </c>
      <c r="R107">
        <v>22295.360000000001</v>
      </c>
      <c r="S107">
        <v>23567.808999999997</v>
      </c>
      <c r="T107">
        <v>23571.475999999999</v>
      </c>
      <c r="U107">
        <v>27388.823</v>
      </c>
      <c r="V107">
        <v>26255.719999999998</v>
      </c>
      <c r="W107">
        <v>26024.698999999997</v>
      </c>
      <c r="X107">
        <v>25529.653999999999</v>
      </c>
      <c r="Y107">
        <v>25694.668999999998</v>
      </c>
      <c r="Z107">
        <v>25522.32</v>
      </c>
      <c r="AA107">
        <v>26743.430999999997</v>
      </c>
      <c r="AB107">
        <v>29336</v>
      </c>
      <c r="AC107">
        <v>30216.079999999998</v>
      </c>
      <c r="AD107">
        <v>29853.046999999999</v>
      </c>
      <c r="AE107">
        <v>29625.692999999999</v>
      </c>
      <c r="AF107">
        <v>30417.764999999999</v>
      </c>
      <c r="AG107">
        <v>33109.343000000001</v>
      </c>
      <c r="AH107">
        <v>31253.840999999997</v>
      </c>
      <c r="AI107">
        <v>31286.843999999997</v>
      </c>
      <c r="AJ107">
        <v>32691.304999999997</v>
      </c>
      <c r="AK107">
        <v>32892.99</v>
      </c>
      <c r="AL107">
        <v>35008.848999999995</v>
      </c>
      <c r="AM107">
        <v>36552.655999999995</v>
      </c>
      <c r="AN107">
        <v>38140.466999999997</v>
      </c>
      <c r="AO107">
        <v>40098.644999999997</v>
      </c>
      <c r="AP107">
        <v>40949.388999999996</v>
      </c>
      <c r="AQ107">
        <v>43780.312999999995</v>
      </c>
      <c r="AR107">
        <v>43457.616999999998</v>
      </c>
      <c r="AS107">
        <v>42694.881000000001</v>
      </c>
      <c r="AT107">
        <v>43211.928</v>
      </c>
      <c r="AU107">
        <v>43211.928</v>
      </c>
      <c r="AV107">
        <v>43112.918999999994</v>
      </c>
      <c r="AW107">
        <v>44411.036999999997</v>
      </c>
      <c r="AX107">
        <v>43604.296999999999</v>
      </c>
      <c r="AY107">
        <v>0</v>
      </c>
      <c r="AZ107">
        <v>0</v>
      </c>
    </row>
    <row r="108" spans="1:52">
      <c r="A108" t="s">
        <v>101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</row>
    <row r="109" spans="1:52">
      <c r="A109" t="s">
        <v>100</v>
      </c>
      <c r="B109">
        <v>6468.5879999999997</v>
      </c>
      <c r="C109">
        <v>7069.9759999999997</v>
      </c>
      <c r="D109">
        <v>7942.7219999999998</v>
      </c>
      <c r="E109">
        <v>8210.4130000000005</v>
      </c>
      <c r="F109">
        <v>9149.1649999999991</v>
      </c>
      <c r="G109">
        <v>12944.51</v>
      </c>
      <c r="H109">
        <v>13597.235999999999</v>
      </c>
      <c r="I109">
        <v>13542.231</v>
      </c>
      <c r="J109">
        <v>13809.921999999999</v>
      </c>
      <c r="K109">
        <v>14818.347</v>
      </c>
      <c r="L109">
        <v>16578.506999999998</v>
      </c>
      <c r="M109">
        <v>16248.476999999999</v>
      </c>
      <c r="N109">
        <v>16934.205999999998</v>
      </c>
      <c r="O109">
        <v>19310.421999999999</v>
      </c>
      <c r="P109">
        <v>19446.100999999999</v>
      </c>
      <c r="Q109">
        <v>19647.786</v>
      </c>
      <c r="R109">
        <v>19611.115999999998</v>
      </c>
      <c r="S109">
        <v>19893.474999999999</v>
      </c>
      <c r="T109">
        <v>21176.924999999999</v>
      </c>
      <c r="U109">
        <v>21019.243999999999</v>
      </c>
      <c r="V109">
        <v>21147.589</v>
      </c>
      <c r="W109">
        <v>21213.594999999998</v>
      </c>
      <c r="X109">
        <v>24081.188999999998</v>
      </c>
      <c r="Y109">
        <v>23938.175999999999</v>
      </c>
      <c r="Z109">
        <v>23743.824999999997</v>
      </c>
      <c r="AA109">
        <v>24869.593999999997</v>
      </c>
      <c r="AB109">
        <v>26626.087</v>
      </c>
      <c r="AC109">
        <v>27385.155999999999</v>
      </c>
      <c r="AD109">
        <v>30051.064999999999</v>
      </c>
      <c r="AE109">
        <v>31756.219999999998</v>
      </c>
      <c r="AF109">
        <v>33534.714999999997</v>
      </c>
      <c r="AG109">
        <v>34315.786</v>
      </c>
      <c r="AH109">
        <v>41499.438999999998</v>
      </c>
      <c r="AI109">
        <v>45148.103999999999</v>
      </c>
      <c r="AJ109">
        <v>47120.95</v>
      </c>
      <c r="AK109">
        <v>54234.93</v>
      </c>
      <c r="AL109">
        <v>54399.945</v>
      </c>
      <c r="AM109">
        <v>63402.43</v>
      </c>
      <c r="AN109">
        <v>62779.039999999994</v>
      </c>
      <c r="AO109">
        <v>62155.649999999994</v>
      </c>
      <c r="AP109">
        <v>62691.031999999999</v>
      </c>
      <c r="AQ109">
        <v>65749.31</v>
      </c>
      <c r="AR109">
        <v>63145.74</v>
      </c>
      <c r="AS109">
        <v>65122.252999999997</v>
      </c>
      <c r="AT109">
        <v>63200.744999999995</v>
      </c>
      <c r="AU109">
        <v>59211.048999999999</v>
      </c>
      <c r="AV109">
        <v>65778.645999999993</v>
      </c>
      <c r="AW109">
        <v>36816.68</v>
      </c>
      <c r="AX109">
        <v>37663.756999999998</v>
      </c>
      <c r="AY109">
        <v>0</v>
      </c>
      <c r="AZ109">
        <v>0</v>
      </c>
    </row>
    <row r="110" spans="1:52">
      <c r="A110" t="s">
        <v>107</v>
      </c>
      <c r="B110">
        <v>109357.27399999999</v>
      </c>
      <c r="C110">
        <v>124549.655</v>
      </c>
      <c r="D110">
        <v>146456.31299999999</v>
      </c>
      <c r="E110">
        <v>164780.31200000001</v>
      </c>
      <c r="F110">
        <v>175957.32799999998</v>
      </c>
      <c r="G110">
        <v>189767.25</v>
      </c>
      <c r="H110">
        <v>214248.14199999999</v>
      </c>
      <c r="I110">
        <v>234427.64299999998</v>
      </c>
      <c r="J110">
        <v>249495.34599999999</v>
      </c>
      <c r="K110">
        <v>270008.54399999999</v>
      </c>
      <c r="L110">
        <v>296740.97399999999</v>
      </c>
      <c r="M110">
        <v>311588.65700000001</v>
      </c>
      <c r="N110">
        <v>328970.23699999996</v>
      </c>
      <c r="O110">
        <v>354320.20799999998</v>
      </c>
      <c r="P110">
        <v>359406.337</v>
      </c>
      <c r="Q110">
        <v>342310.783</v>
      </c>
      <c r="R110">
        <v>367312.38899999997</v>
      </c>
      <c r="S110">
        <v>356175.70999999996</v>
      </c>
      <c r="T110">
        <v>373234.59399999998</v>
      </c>
      <c r="U110">
        <v>387466.22099999996</v>
      </c>
      <c r="V110">
        <v>388969.69099999999</v>
      </c>
      <c r="W110">
        <v>378020.02899999998</v>
      </c>
      <c r="X110">
        <v>369681.27100000001</v>
      </c>
      <c r="Y110">
        <v>361364.51499999996</v>
      </c>
      <c r="Z110">
        <v>367649.75299999997</v>
      </c>
      <c r="AA110">
        <v>372134.49400000001</v>
      </c>
      <c r="AB110">
        <v>366454.31099999999</v>
      </c>
      <c r="AC110">
        <v>383670.87599999999</v>
      </c>
      <c r="AD110">
        <v>389780.098</v>
      </c>
      <c r="AE110">
        <v>414862.37799999997</v>
      </c>
      <c r="AF110">
        <v>424183.89199999999</v>
      </c>
      <c r="AG110">
        <v>433974.78200000001</v>
      </c>
      <c r="AH110">
        <v>432959.02299999999</v>
      </c>
      <c r="AI110">
        <v>422680.42199999996</v>
      </c>
      <c r="AJ110">
        <v>412163.46599999996</v>
      </c>
      <c r="AK110">
        <v>437623.44699999999</v>
      </c>
      <c r="AL110">
        <v>428294.59899999999</v>
      </c>
      <c r="AM110">
        <v>432302.63</v>
      </c>
      <c r="AN110">
        <v>441752.489</v>
      </c>
      <c r="AO110">
        <v>437018.39199999999</v>
      </c>
      <c r="AP110">
        <v>446156.55599999998</v>
      </c>
      <c r="AQ110">
        <v>447054.97099999996</v>
      </c>
      <c r="AR110">
        <v>449284.50699999998</v>
      </c>
      <c r="AS110">
        <v>468349.24</v>
      </c>
      <c r="AT110">
        <v>470490.76799999998</v>
      </c>
      <c r="AU110">
        <v>471400.18399999995</v>
      </c>
      <c r="AV110">
        <v>468268.56599999999</v>
      </c>
      <c r="AW110">
        <v>459376.09099999996</v>
      </c>
      <c r="AX110">
        <v>445118.79499999998</v>
      </c>
      <c r="AY110">
        <v>0</v>
      </c>
      <c r="AZ110">
        <v>0</v>
      </c>
    </row>
    <row r="111" spans="1:52">
      <c r="A111" t="s">
        <v>109</v>
      </c>
      <c r="B111">
        <v>1470.4669999999999</v>
      </c>
      <c r="C111">
        <v>2130.527</v>
      </c>
      <c r="D111">
        <v>2119.5259999999998</v>
      </c>
      <c r="E111">
        <v>2398.2179999999998</v>
      </c>
      <c r="F111">
        <v>4066.703</v>
      </c>
      <c r="G111">
        <v>2992.2719999999999</v>
      </c>
      <c r="H111">
        <v>3520.3199999999997</v>
      </c>
      <c r="I111">
        <v>3868.6849999999999</v>
      </c>
      <c r="J111">
        <v>3883.3529999999996</v>
      </c>
      <c r="K111">
        <v>4272.0549999999994</v>
      </c>
      <c r="L111">
        <v>4994.4539999999997</v>
      </c>
      <c r="M111">
        <v>5753.5230000000001</v>
      </c>
      <c r="N111">
        <v>6288.9049999999997</v>
      </c>
      <c r="O111">
        <v>8298.4210000000003</v>
      </c>
      <c r="P111">
        <v>7601.6909999999998</v>
      </c>
      <c r="Q111">
        <v>8188.4109999999991</v>
      </c>
      <c r="R111">
        <v>7282.6619999999994</v>
      </c>
      <c r="S111">
        <v>7447.6769999999997</v>
      </c>
      <c r="T111">
        <v>9119.8289999999997</v>
      </c>
      <c r="U111">
        <v>8536.7759999999998</v>
      </c>
      <c r="V111">
        <v>8452.4349999999995</v>
      </c>
      <c r="W111">
        <v>7414.674</v>
      </c>
      <c r="X111">
        <v>6219.232</v>
      </c>
      <c r="Y111">
        <v>6450.2529999999997</v>
      </c>
      <c r="Z111">
        <v>5144.8009999999995</v>
      </c>
      <c r="AA111">
        <v>5045.7919999999995</v>
      </c>
      <c r="AB111">
        <v>4550.7469999999994</v>
      </c>
      <c r="AC111">
        <v>5383.1559999999999</v>
      </c>
      <c r="AD111">
        <v>4528.7449999999999</v>
      </c>
      <c r="AE111">
        <v>6728.9449999999997</v>
      </c>
      <c r="AF111">
        <v>7964.7239999999993</v>
      </c>
      <c r="AG111">
        <v>8173.7429999999995</v>
      </c>
      <c r="AH111">
        <v>8096.7359999999999</v>
      </c>
      <c r="AI111">
        <v>8415.7649999999994</v>
      </c>
      <c r="AJ111">
        <v>8632.1180000000004</v>
      </c>
      <c r="AK111">
        <v>9702.8819999999996</v>
      </c>
      <c r="AL111">
        <v>10197.927</v>
      </c>
      <c r="AM111">
        <v>10630.633</v>
      </c>
      <c r="AN111">
        <v>9728.5509999999995</v>
      </c>
      <c r="AO111">
        <v>9772.5550000000003</v>
      </c>
      <c r="AP111">
        <v>10318.938</v>
      </c>
      <c r="AQ111">
        <v>10626.966</v>
      </c>
      <c r="AR111">
        <v>10300.602999999999</v>
      </c>
      <c r="AS111">
        <v>10722.307999999999</v>
      </c>
      <c r="AT111">
        <v>10714.974</v>
      </c>
      <c r="AU111">
        <v>10128.253999999999</v>
      </c>
      <c r="AV111">
        <v>12086.431999999999</v>
      </c>
      <c r="AW111">
        <v>13894.262999999999</v>
      </c>
      <c r="AX111">
        <v>12203.776</v>
      </c>
      <c r="AY111">
        <v>0</v>
      </c>
      <c r="AZ111">
        <v>0</v>
      </c>
    </row>
    <row r="112" spans="1:52">
      <c r="A112" t="s">
        <v>111</v>
      </c>
      <c r="B112">
        <v>232781.15999999997</v>
      </c>
      <c r="C112">
        <v>283118.06899999996</v>
      </c>
      <c r="D112">
        <v>293220.65399999998</v>
      </c>
      <c r="E112">
        <v>325222.56299999997</v>
      </c>
      <c r="F112">
        <v>359318.32899999997</v>
      </c>
      <c r="G112">
        <v>386919.83799999999</v>
      </c>
      <c r="H112">
        <v>419743.15499999997</v>
      </c>
      <c r="I112">
        <v>489881.864</v>
      </c>
      <c r="J112">
        <v>562565.47100000002</v>
      </c>
      <c r="K112">
        <v>653958.11199999996</v>
      </c>
      <c r="L112">
        <v>768823.22</v>
      </c>
      <c r="M112">
        <v>797543.16399999999</v>
      </c>
      <c r="N112">
        <v>853373.23899999994</v>
      </c>
      <c r="O112">
        <v>991850.15999999992</v>
      </c>
      <c r="P112">
        <v>966734.87699999998</v>
      </c>
      <c r="Q112">
        <v>920941.38099999994</v>
      </c>
      <c r="R112">
        <v>953196.31299999997</v>
      </c>
      <c r="S112">
        <v>999998.23399999994</v>
      </c>
      <c r="T112">
        <v>989312.5959999999</v>
      </c>
      <c r="U112">
        <v>1024787.154</v>
      </c>
      <c r="V112">
        <v>1000592.2879999999</v>
      </c>
      <c r="W112">
        <v>970566.89199999999</v>
      </c>
      <c r="X112">
        <v>942066.96799999999</v>
      </c>
      <c r="Y112">
        <v>935323.35499999998</v>
      </c>
      <c r="Z112">
        <v>992282.86599999992</v>
      </c>
      <c r="AA112">
        <v>968418.02999999991</v>
      </c>
      <c r="AB112">
        <v>971832.00699999998</v>
      </c>
      <c r="AC112">
        <v>962675.50799999991</v>
      </c>
      <c r="AD112">
        <v>1055358.933</v>
      </c>
      <c r="AE112">
        <v>1084280.5619999999</v>
      </c>
      <c r="AF112">
        <v>1094705.8429999999</v>
      </c>
      <c r="AG112">
        <v>1100598.7120000001</v>
      </c>
      <c r="AH112">
        <v>1123660.4749999999</v>
      </c>
      <c r="AI112">
        <v>1108673.446</v>
      </c>
      <c r="AJ112">
        <v>1174169.733</v>
      </c>
      <c r="AK112">
        <v>1184088.9679999999</v>
      </c>
      <c r="AL112">
        <v>1205782.94</v>
      </c>
      <c r="AM112">
        <v>1201778.5759999999</v>
      </c>
      <c r="AN112">
        <v>1159186.371</v>
      </c>
      <c r="AO112">
        <v>1197880.5549999999</v>
      </c>
      <c r="AP112">
        <v>1219592.862</v>
      </c>
      <c r="AQ112">
        <v>1202266.287</v>
      </c>
      <c r="AR112">
        <v>1216761.9379999998</v>
      </c>
      <c r="AS112">
        <v>1237242.1329999999</v>
      </c>
      <c r="AT112">
        <v>1259658.504</v>
      </c>
      <c r="AU112">
        <v>1238188.219</v>
      </c>
      <c r="AV112">
        <v>1231770.969</v>
      </c>
      <c r="AW112">
        <v>1251187.7339999999</v>
      </c>
      <c r="AX112">
        <v>1208162.8229999999</v>
      </c>
      <c r="AY112">
        <v>0</v>
      </c>
      <c r="AZ112">
        <v>0</v>
      </c>
    </row>
    <row r="113" spans="1:52">
      <c r="A113" t="s">
        <v>108</v>
      </c>
    </row>
    <row r="114" spans="1:52">
      <c r="A114" t="s">
        <v>110</v>
      </c>
      <c r="B114">
        <v>744.40099999999995</v>
      </c>
      <c r="C114">
        <v>979.08899999999994</v>
      </c>
      <c r="D114">
        <v>1048.7619999999999</v>
      </c>
      <c r="E114">
        <v>1221.1109999999999</v>
      </c>
      <c r="F114">
        <v>1243.1129999999998</v>
      </c>
      <c r="G114">
        <v>1422.7959999999998</v>
      </c>
      <c r="H114">
        <v>1584.144</v>
      </c>
      <c r="I114">
        <v>1415.462</v>
      </c>
      <c r="J114">
        <v>1507.1369999999999</v>
      </c>
      <c r="K114">
        <v>1760.1599999999999</v>
      </c>
      <c r="L114">
        <v>1558.4749999999999</v>
      </c>
      <c r="M114">
        <v>1657.4839999999999</v>
      </c>
      <c r="N114">
        <v>1917.8409999999999</v>
      </c>
      <c r="O114">
        <v>2203.8669999999997</v>
      </c>
      <c r="P114">
        <v>2229.5360000000001</v>
      </c>
      <c r="Q114">
        <v>2493.56</v>
      </c>
      <c r="R114">
        <v>2951.9349999999999</v>
      </c>
      <c r="S114">
        <v>3164.6209999999996</v>
      </c>
      <c r="T114">
        <v>3641.3309999999997</v>
      </c>
      <c r="U114">
        <v>3795.3449999999998</v>
      </c>
      <c r="V114">
        <v>4726.7629999999999</v>
      </c>
      <c r="W114">
        <v>5863.5329999999994</v>
      </c>
      <c r="X114">
        <v>6292.5720000000001</v>
      </c>
      <c r="Y114">
        <v>7363.3359999999993</v>
      </c>
      <c r="Z114">
        <v>8353.4259999999995</v>
      </c>
      <c r="AA114">
        <v>8540.4429999999993</v>
      </c>
      <c r="AB114">
        <v>9281.1769999999997</v>
      </c>
      <c r="AC114">
        <v>9662.5450000000001</v>
      </c>
      <c r="AD114">
        <v>9314.18</v>
      </c>
      <c r="AE114">
        <v>9233.5059999999994</v>
      </c>
      <c r="AF114">
        <v>10403.278999999999</v>
      </c>
      <c r="AG114">
        <v>9798.2240000000002</v>
      </c>
      <c r="AH114">
        <v>12266.115</v>
      </c>
      <c r="AI114">
        <v>12101.099999999999</v>
      </c>
      <c r="AJ114">
        <v>13633.905999999999</v>
      </c>
      <c r="AK114">
        <v>13556.898999999999</v>
      </c>
      <c r="AL114">
        <v>14187.623</v>
      </c>
      <c r="AM114">
        <v>14418.643999999998</v>
      </c>
      <c r="AN114">
        <v>14543.322</v>
      </c>
      <c r="AO114">
        <v>14568.991</v>
      </c>
      <c r="AP114">
        <v>15507.742999999999</v>
      </c>
      <c r="AQ114">
        <v>16002.787999999999</v>
      </c>
      <c r="AR114">
        <v>16886.535</v>
      </c>
      <c r="AS114">
        <v>17469.588</v>
      </c>
      <c r="AT114">
        <v>19240.749</v>
      </c>
      <c r="AU114">
        <v>21026.577999999998</v>
      </c>
      <c r="AV114">
        <v>20733.218000000001</v>
      </c>
      <c r="AW114">
        <v>21495.953999999998</v>
      </c>
      <c r="AX114">
        <v>21382.276999999998</v>
      </c>
      <c r="AY114">
        <v>0</v>
      </c>
      <c r="AZ114">
        <v>0</v>
      </c>
    </row>
    <row r="115" spans="1:52">
      <c r="A115" t="s">
        <v>122</v>
      </c>
      <c r="B115" s="5">
        <v>107699.93474305311</v>
      </c>
      <c r="C115" s="5">
        <v>111067.40644628384</v>
      </c>
      <c r="D115" s="5">
        <v>116570.35465950539</v>
      </c>
      <c r="E115" s="5">
        <v>125014.11547495733</v>
      </c>
      <c r="F115" s="5">
        <v>132952.70100979993</v>
      </c>
      <c r="G115" s="5">
        <v>141037.68650453849</v>
      </c>
      <c r="H115" s="5">
        <v>148943.55696454403</v>
      </c>
      <c r="I115" s="5">
        <v>155742.56739256144</v>
      </c>
      <c r="J115" s="5">
        <v>160118.20865202171</v>
      </c>
      <c r="K115" s="5">
        <v>166752.82582898278</v>
      </c>
      <c r="L115" s="5">
        <v>175392.05921658629</v>
      </c>
      <c r="M115" s="5">
        <v>186157.49984297677</v>
      </c>
      <c r="N115" s="5">
        <v>195897.59549884824</v>
      </c>
      <c r="O115" s="5">
        <v>204209.1328868336</v>
      </c>
      <c r="P115" s="5">
        <v>212025.85476790805</v>
      </c>
      <c r="Q115" s="5">
        <v>222911.52329432481</v>
      </c>
      <c r="R115" s="5">
        <v>231510.95334087653</v>
      </c>
      <c r="S115" s="5">
        <v>239404.01039657087</v>
      </c>
      <c r="T115" s="5">
        <v>247638.39473306545</v>
      </c>
      <c r="U115" s="5">
        <v>249699.17182217824</v>
      </c>
      <c r="V115" s="5">
        <v>259542.04733816287</v>
      </c>
      <c r="W115" s="5">
        <v>254638.60287133092</v>
      </c>
      <c r="X115" s="5">
        <v>259453.17138485544</v>
      </c>
      <c r="Y115" s="5">
        <v>263172.60276820848</v>
      </c>
      <c r="Z115" s="5">
        <v>265541.17418641353</v>
      </c>
      <c r="AA115" s="5">
        <v>286378.7684782719</v>
      </c>
      <c r="AB115" s="5">
        <v>287160.93139250192</v>
      </c>
      <c r="AC115" s="5">
        <v>299258.69344163273</v>
      </c>
      <c r="AD115" s="5">
        <v>307482.7180044289</v>
      </c>
      <c r="AE115" s="5">
        <v>301042.21027150116</v>
      </c>
      <c r="AF115" s="5">
        <v>282255.30592068081</v>
      </c>
      <c r="AG115" s="5">
        <v>272054.47296085372</v>
      </c>
      <c r="AH115">
        <v>261306.753</v>
      </c>
      <c r="AI115">
        <v>221105.432</v>
      </c>
      <c r="AJ115">
        <v>199488.467</v>
      </c>
      <c r="AK115">
        <v>166731.15599999999</v>
      </c>
      <c r="AL115">
        <v>140691.78899999999</v>
      </c>
      <c r="AM115">
        <v>129580.77899999999</v>
      </c>
      <c r="AN115">
        <v>125063.03499999999</v>
      </c>
      <c r="AO115">
        <v>116493.25599999999</v>
      </c>
      <c r="AP115">
        <v>127769.28099999999</v>
      </c>
      <c r="AQ115">
        <v>147908.44500000001</v>
      </c>
      <c r="AR115">
        <v>151945.81200000001</v>
      </c>
      <c r="AS115">
        <v>153815.98199999999</v>
      </c>
      <c r="AT115">
        <v>172158.31599999999</v>
      </c>
      <c r="AU115">
        <v>177233.44399999999</v>
      </c>
      <c r="AV115">
        <v>192121.46399999998</v>
      </c>
      <c r="AW115">
        <v>227401.671</v>
      </c>
      <c r="AX115">
        <v>236954.20599999998</v>
      </c>
      <c r="AY115">
        <v>0</v>
      </c>
      <c r="AZ115">
        <v>0</v>
      </c>
    </row>
    <row r="116" spans="1:52">
      <c r="A116" t="s">
        <v>112</v>
      </c>
      <c r="B116">
        <v>2427.5540000000001</v>
      </c>
      <c r="C116">
        <v>2401.8849999999998</v>
      </c>
      <c r="D116">
        <v>2625.5719999999997</v>
      </c>
      <c r="E116">
        <v>2856.5929999999998</v>
      </c>
      <c r="F116">
        <v>2827.2570000000001</v>
      </c>
      <c r="G116">
        <v>2467.8910000000001</v>
      </c>
      <c r="H116">
        <v>2684.2439999999997</v>
      </c>
      <c r="I116">
        <v>2702.5789999999997</v>
      </c>
      <c r="J116">
        <v>2819.9229999999998</v>
      </c>
      <c r="K116">
        <v>3131.6179999999999</v>
      </c>
      <c r="L116">
        <v>3083.9469999999997</v>
      </c>
      <c r="M116">
        <v>3685.335</v>
      </c>
      <c r="N116">
        <v>3872.3519999999999</v>
      </c>
      <c r="O116">
        <v>3920.0229999999997</v>
      </c>
      <c r="P116">
        <v>4950.45</v>
      </c>
      <c r="Q116">
        <v>4976.1189999999997</v>
      </c>
      <c r="R116">
        <v>4609.4189999999999</v>
      </c>
      <c r="S116">
        <v>5056.7929999999997</v>
      </c>
      <c r="T116">
        <v>5324.4839999999995</v>
      </c>
      <c r="U116">
        <v>5038.4579999999996</v>
      </c>
      <c r="V116">
        <v>6197.23</v>
      </c>
      <c r="W116">
        <v>6527.2599999999993</v>
      </c>
      <c r="X116">
        <v>4693.76</v>
      </c>
      <c r="Y116">
        <v>4660.7569999999996</v>
      </c>
      <c r="Z116">
        <v>4319.7259999999997</v>
      </c>
      <c r="AA116">
        <v>3769.6759999999999</v>
      </c>
      <c r="AB116">
        <v>4162.0450000000001</v>
      </c>
      <c r="AC116">
        <v>5174.1369999999997</v>
      </c>
      <c r="AD116">
        <v>4789.1019999999999</v>
      </c>
      <c r="AE116">
        <v>5192.4719999999998</v>
      </c>
      <c r="AF116">
        <v>5823.1959999999999</v>
      </c>
      <c r="AG116">
        <v>4840.4399999999996</v>
      </c>
      <c r="AH116">
        <v>5540.8369999999995</v>
      </c>
      <c r="AI116">
        <v>6347.5769999999993</v>
      </c>
      <c r="AJ116">
        <v>6556.5959999999995</v>
      </c>
      <c r="AK116">
        <v>7554.0199999999995</v>
      </c>
      <c r="AL116">
        <v>9328.848</v>
      </c>
      <c r="AM116">
        <v>8265.4179999999997</v>
      </c>
      <c r="AN116">
        <v>10036.579</v>
      </c>
      <c r="AO116">
        <v>10172.258</v>
      </c>
      <c r="AP116">
        <v>10417.947</v>
      </c>
      <c r="AQ116">
        <v>9369.1849999999995</v>
      </c>
      <c r="AR116">
        <v>7968.3909999999996</v>
      </c>
      <c r="AS116">
        <v>6754.6139999999996</v>
      </c>
      <c r="AT116">
        <v>7623.6929999999993</v>
      </c>
      <c r="AU116">
        <v>8562.4449999999997</v>
      </c>
      <c r="AV116">
        <v>9574.5370000000003</v>
      </c>
      <c r="AW116">
        <v>9831.226999999999</v>
      </c>
      <c r="AX116">
        <v>10392.278</v>
      </c>
      <c r="AY116">
        <v>0</v>
      </c>
      <c r="AZ116">
        <v>0</v>
      </c>
    </row>
    <row r="117" spans="1:52">
      <c r="A117" t="s">
        <v>115</v>
      </c>
      <c r="B117">
        <v>0</v>
      </c>
      <c r="C117">
        <v>7.3339999999999996</v>
      </c>
      <c r="D117">
        <v>11.000999999999999</v>
      </c>
      <c r="E117">
        <v>18.335000000000001</v>
      </c>
      <c r="F117">
        <v>18.335000000000001</v>
      </c>
      <c r="G117">
        <v>11.000999999999999</v>
      </c>
      <c r="H117">
        <v>11.000999999999999</v>
      </c>
      <c r="I117">
        <v>22.001999999999999</v>
      </c>
      <c r="J117">
        <v>33.003</v>
      </c>
      <c r="K117">
        <v>11.000999999999999</v>
      </c>
      <c r="L117">
        <v>22.001999999999999</v>
      </c>
      <c r="M117">
        <v>29.335999999999999</v>
      </c>
      <c r="N117">
        <v>25.668999999999997</v>
      </c>
      <c r="O117">
        <v>36.67</v>
      </c>
      <c r="P117">
        <v>33.003</v>
      </c>
      <c r="Q117">
        <v>33.003</v>
      </c>
      <c r="R117">
        <v>33.003</v>
      </c>
      <c r="S117">
        <v>22.001999999999999</v>
      </c>
      <c r="T117">
        <v>22.001999999999999</v>
      </c>
      <c r="U117">
        <v>25.668999999999997</v>
      </c>
      <c r="V117">
        <v>29.335999999999999</v>
      </c>
      <c r="W117">
        <v>29.335999999999999</v>
      </c>
      <c r="X117">
        <v>25.668999999999997</v>
      </c>
      <c r="Y117">
        <v>22.001999999999999</v>
      </c>
      <c r="Z117">
        <v>22.001999999999999</v>
      </c>
      <c r="AA117">
        <v>22.001999999999999</v>
      </c>
      <c r="AB117">
        <v>18.335000000000001</v>
      </c>
      <c r="AC117">
        <v>22.001999999999999</v>
      </c>
      <c r="AD117">
        <v>22.001999999999999</v>
      </c>
      <c r="AE117">
        <v>22.001999999999999</v>
      </c>
      <c r="AF117">
        <v>22.001999999999999</v>
      </c>
      <c r="AG117">
        <v>22.001999999999999</v>
      </c>
      <c r="AH117">
        <v>22.001999999999999</v>
      </c>
      <c r="AI117">
        <v>22.001999999999999</v>
      </c>
      <c r="AJ117">
        <v>22.001999999999999</v>
      </c>
      <c r="AK117">
        <v>22.001999999999999</v>
      </c>
      <c r="AL117">
        <v>36.67</v>
      </c>
      <c r="AM117">
        <v>29.335999999999999</v>
      </c>
      <c r="AN117">
        <v>33.003</v>
      </c>
      <c r="AO117">
        <v>29.335999999999999</v>
      </c>
      <c r="AP117">
        <v>33.003</v>
      </c>
      <c r="AQ117">
        <v>25.668999999999997</v>
      </c>
      <c r="AR117">
        <v>25.668999999999997</v>
      </c>
      <c r="AS117">
        <v>25.668999999999997</v>
      </c>
      <c r="AT117">
        <v>25.668999999999997</v>
      </c>
      <c r="AU117">
        <v>25.668999999999997</v>
      </c>
      <c r="AV117">
        <v>29.335999999999999</v>
      </c>
      <c r="AW117">
        <v>33.003</v>
      </c>
      <c r="AX117">
        <v>29.335999999999999</v>
      </c>
      <c r="AY117">
        <v>0</v>
      </c>
      <c r="AZ117">
        <v>0</v>
      </c>
    </row>
    <row r="118" spans="1:52">
      <c r="A118" t="s">
        <v>239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</row>
    <row r="119" spans="1:52">
      <c r="A119" t="s">
        <v>120</v>
      </c>
      <c r="B119">
        <v>7803.3759999999993</v>
      </c>
      <c r="C119">
        <v>9981.5739999999987</v>
      </c>
      <c r="D119">
        <v>14290.298999999999</v>
      </c>
      <c r="E119">
        <v>17025.880999999998</v>
      </c>
      <c r="F119">
        <v>25335.303</v>
      </c>
      <c r="G119">
        <v>35419.553</v>
      </c>
      <c r="H119">
        <v>35151.862000000001</v>
      </c>
      <c r="I119">
        <v>25441.645999999997</v>
      </c>
      <c r="J119">
        <v>22442.039999999997</v>
      </c>
      <c r="K119">
        <v>26831.438999999998</v>
      </c>
      <c r="L119">
        <v>25041.942999999999</v>
      </c>
      <c r="M119">
        <v>27139.466999999997</v>
      </c>
      <c r="N119">
        <v>27634.511999999999</v>
      </c>
      <c r="O119">
        <v>24242.537</v>
      </c>
      <c r="P119">
        <v>19328.756999999998</v>
      </c>
      <c r="Q119">
        <v>16827.862999999998</v>
      </c>
      <c r="R119">
        <v>18474.345999999998</v>
      </c>
      <c r="S119">
        <v>17220.232</v>
      </c>
      <c r="T119">
        <v>21000.909</v>
      </c>
      <c r="U119">
        <v>17667.606</v>
      </c>
      <c r="V119">
        <v>24675.242999999999</v>
      </c>
      <c r="W119">
        <v>25214.291999999998</v>
      </c>
      <c r="X119">
        <v>21169.591</v>
      </c>
      <c r="Y119">
        <v>21609.630999999998</v>
      </c>
      <c r="Z119">
        <v>28367.912</v>
      </c>
      <c r="AA119">
        <v>29159.983999999997</v>
      </c>
      <c r="AB119">
        <v>35320.544000000002</v>
      </c>
      <c r="AC119">
        <v>31470.194</v>
      </c>
      <c r="AD119">
        <v>32914.991999999998</v>
      </c>
      <c r="AE119">
        <v>35885.261999999995</v>
      </c>
      <c r="AF119">
        <v>45423.129000000001</v>
      </c>
      <c r="AG119">
        <v>10579.295</v>
      </c>
      <c r="AH119">
        <v>17612.600999999999</v>
      </c>
      <c r="AI119">
        <v>29376.337</v>
      </c>
      <c r="AJ119">
        <v>34436.796999999999</v>
      </c>
      <c r="AK119">
        <v>50329.574999999997</v>
      </c>
      <c r="AL119">
        <v>47674.666999999994</v>
      </c>
      <c r="AM119">
        <v>49361.487000000001</v>
      </c>
      <c r="AN119">
        <v>51088.644</v>
      </c>
      <c r="AO119">
        <v>53314.512999999999</v>
      </c>
      <c r="AP119">
        <v>59112.039999999994</v>
      </c>
      <c r="AQ119">
        <v>55144.345999999998</v>
      </c>
      <c r="AR119">
        <v>52727.792999999998</v>
      </c>
      <c r="AS119">
        <v>61653.270999999993</v>
      </c>
      <c r="AT119">
        <v>69529.986999999994</v>
      </c>
      <c r="AU119">
        <v>77216.019</v>
      </c>
      <c r="AV119">
        <v>71950.206999999995</v>
      </c>
      <c r="AW119">
        <v>73002.635999999999</v>
      </c>
      <c r="AX119">
        <v>76742.975999999995</v>
      </c>
      <c r="AY119">
        <v>0</v>
      </c>
      <c r="AZ119">
        <v>0</v>
      </c>
    </row>
    <row r="120" spans="1:52">
      <c r="A120" t="s">
        <v>113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 s="5">
        <v>11308.401028783011</v>
      </c>
      <c r="AH120">
        <v>10861.653999999999</v>
      </c>
      <c r="AI120">
        <v>8305.7549999999992</v>
      </c>
      <c r="AJ120">
        <v>6061.5509999999995</v>
      </c>
      <c r="AK120">
        <v>4473.74</v>
      </c>
      <c r="AL120">
        <v>5588.5079999999998</v>
      </c>
      <c r="AM120">
        <v>5482.165</v>
      </c>
      <c r="AN120">
        <v>5823.1959999999999</v>
      </c>
      <c r="AO120">
        <v>4561.7479999999996</v>
      </c>
      <c r="AP120">
        <v>4528.7449999999999</v>
      </c>
      <c r="AQ120">
        <v>3780.6769999999997</v>
      </c>
      <c r="AR120">
        <v>4847.7739999999994</v>
      </c>
      <c r="AS120">
        <v>5276.8130000000001</v>
      </c>
      <c r="AT120">
        <v>5606.8429999999998</v>
      </c>
      <c r="AU120">
        <v>5185.1379999999999</v>
      </c>
      <c r="AV120">
        <v>5170.4699999999993</v>
      </c>
      <c r="AW120">
        <v>6461.2539999999999</v>
      </c>
      <c r="AX120">
        <v>6208.2309999999998</v>
      </c>
      <c r="AY120">
        <v>0</v>
      </c>
      <c r="AZ120">
        <v>0</v>
      </c>
    </row>
    <row r="121" spans="1:52">
      <c r="A121" t="s">
        <v>123</v>
      </c>
      <c r="B121">
        <v>80.673999999999992</v>
      </c>
      <c r="C121">
        <v>113.67699999999999</v>
      </c>
      <c r="D121">
        <v>132.012</v>
      </c>
      <c r="E121">
        <v>146.68</v>
      </c>
      <c r="F121">
        <v>172.34899999999999</v>
      </c>
      <c r="G121">
        <v>179.68299999999999</v>
      </c>
      <c r="H121">
        <v>234.68799999999999</v>
      </c>
      <c r="I121">
        <v>319.029</v>
      </c>
      <c r="J121">
        <v>168.68199999999999</v>
      </c>
      <c r="K121">
        <v>319.029</v>
      </c>
      <c r="L121">
        <v>572.05200000000002</v>
      </c>
      <c r="M121">
        <v>421.70499999999998</v>
      </c>
      <c r="N121">
        <v>487.71099999999996</v>
      </c>
      <c r="O121">
        <v>517.04700000000003</v>
      </c>
      <c r="P121">
        <v>293.36</v>
      </c>
      <c r="Q121">
        <v>253.023</v>
      </c>
      <c r="R121">
        <v>223.68699999999998</v>
      </c>
      <c r="S121">
        <v>231.02099999999999</v>
      </c>
      <c r="T121">
        <v>231.02099999999999</v>
      </c>
      <c r="U121">
        <v>223.68699999999998</v>
      </c>
      <c r="V121">
        <v>187.017</v>
      </c>
      <c r="W121">
        <v>150.34699999999998</v>
      </c>
      <c r="X121">
        <v>157.68099999999998</v>
      </c>
      <c r="Y121">
        <v>179.68299999999999</v>
      </c>
      <c r="Z121">
        <v>183.35</v>
      </c>
      <c r="AA121">
        <v>201.685</v>
      </c>
      <c r="AB121">
        <v>209.01899999999998</v>
      </c>
      <c r="AC121">
        <v>209.01899999999998</v>
      </c>
      <c r="AD121">
        <v>209.01899999999998</v>
      </c>
      <c r="AE121">
        <v>234.68799999999999</v>
      </c>
      <c r="AF121">
        <v>234.68799999999999</v>
      </c>
      <c r="AG121">
        <v>253.023</v>
      </c>
      <c r="AH121">
        <v>278.69200000000001</v>
      </c>
      <c r="AI121">
        <v>278.69200000000001</v>
      </c>
      <c r="AJ121">
        <v>300.69399999999996</v>
      </c>
      <c r="AK121">
        <v>315.36199999999997</v>
      </c>
      <c r="AL121">
        <v>535.38199999999995</v>
      </c>
      <c r="AM121">
        <v>718.73199999999997</v>
      </c>
      <c r="AN121">
        <v>894.74799999999993</v>
      </c>
      <c r="AO121">
        <v>902.08199999999999</v>
      </c>
      <c r="AP121">
        <v>1059.7629999999999</v>
      </c>
      <c r="AQ121">
        <v>1199.1089999999999</v>
      </c>
      <c r="AR121">
        <v>1323.787</v>
      </c>
      <c r="AS121">
        <v>1356.79</v>
      </c>
      <c r="AT121">
        <v>1397.127</v>
      </c>
      <c r="AU121">
        <v>1426.463</v>
      </c>
      <c r="AV121">
        <v>1518.1379999999999</v>
      </c>
      <c r="AW121">
        <v>1536.473</v>
      </c>
      <c r="AX121">
        <v>1532.8059999999998</v>
      </c>
      <c r="AY121">
        <v>0</v>
      </c>
      <c r="AZ121">
        <v>0</v>
      </c>
    </row>
    <row r="122" spans="1:52">
      <c r="A122" t="s">
        <v>132</v>
      </c>
      <c r="B122" s="5">
        <v>5791.6354416337508</v>
      </c>
      <c r="C122" s="5">
        <v>5972.7234665398009</v>
      </c>
      <c r="D122" s="5">
        <v>6268.6481574990466</v>
      </c>
      <c r="E122" s="5">
        <v>6722.7169971517478</v>
      </c>
      <c r="F122" s="5">
        <v>7149.6197009437856</v>
      </c>
      <c r="G122" s="5">
        <v>7584.395159704618</v>
      </c>
      <c r="H122" s="5">
        <v>8009.5385886432932</v>
      </c>
      <c r="I122" s="5">
        <v>8375.1598850432256</v>
      </c>
      <c r="J122" s="5">
        <v>8610.4628966803775</v>
      </c>
      <c r="K122" s="5">
        <v>8967.243836942167</v>
      </c>
      <c r="L122" s="5">
        <v>9431.8243438437057</v>
      </c>
      <c r="M122" s="5">
        <v>10010.743055589988</v>
      </c>
      <c r="N122" s="5">
        <v>10534.523161307154</v>
      </c>
      <c r="O122" s="5">
        <v>10981.481598427516</v>
      </c>
      <c r="P122" s="5">
        <v>11401.83100339078</v>
      </c>
      <c r="Q122" s="5">
        <v>11987.215050223167</v>
      </c>
      <c r="R122" s="5">
        <v>12449.655106053116</v>
      </c>
      <c r="S122" s="5">
        <v>12874.109485674226</v>
      </c>
      <c r="T122" s="5">
        <v>13316.918966265412</v>
      </c>
      <c r="U122" s="5">
        <v>13427.73862140343</v>
      </c>
      <c r="V122" s="5">
        <v>13957.045782284908</v>
      </c>
      <c r="W122" s="5">
        <v>13693.359803013518</v>
      </c>
      <c r="X122" s="5">
        <v>13952.266418933275</v>
      </c>
      <c r="Y122" s="5">
        <v>14152.281309136742</v>
      </c>
      <c r="Z122" s="5">
        <v>14279.652808520143</v>
      </c>
      <c r="AA122" s="5">
        <v>15400.208265745214</v>
      </c>
      <c r="AB122" s="5">
        <v>15442.26959536434</v>
      </c>
      <c r="AC122" s="5">
        <v>16092.834775513784</v>
      </c>
      <c r="AD122" s="5">
        <v>16535.087152401404</v>
      </c>
      <c r="AE122" s="5">
        <v>16188.744576269561</v>
      </c>
      <c r="AF122" s="5">
        <v>15178.466331102723</v>
      </c>
      <c r="AG122" s="5">
        <v>14629.909771200711</v>
      </c>
      <c r="AH122">
        <v>14051.944</v>
      </c>
      <c r="AI122">
        <v>12068.097</v>
      </c>
      <c r="AJ122">
        <v>11268.690999999999</v>
      </c>
      <c r="AK122">
        <v>9636.8760000000002</v>
      </c>
      <c r="AL122">
        <v>9548.8680000000004</v>
      </c>
      <c r="AM122">
        <v>8437.7669999999998</v>
      </c>
      <c r="AN122">
        <v>7990.393</v>
      </c>
      <c r="AO122">
        <v>6743.6129999999994</v>
      </c>
      <c r="AP122">
        <v>6171.5609999999997</v>
      </c>
      <c r="AQ122">
        <v>6853.6229999999996</v>
      </c>
      <c r="AR122">
        <v>6651.9380000000001</v>
      </c>
      <c r="AS122">
        <v>7088.3109999999997</v>
      </c>
      <c r="AT122">
        <v>7132.3149999999996</v>
      </c>
      <c r="AU122">
        <v>7176.3189999999995</v>
      </c>
      <c r="AV122">
        <v>7590.69</v>
      </c>
      <c r="AW122">
        <v>7928.0539999999992</v>
      </c>
      <c r="AX122">
        <v>7590.69</v>
      </c>
      <c r="AY122">
        <v>0</v>
      </c>
      <c r="AZ122">
        <v>0</v>
      </c>
    </row>
    <row r="123" spans="1:52">
      <c r="A123" t="s">
        <v>124</v>
      </c>
      <c r="B123">
        <v>2548.5650000000001</v>
      </c>
      <c r="C123">
        <v>2651.241</v>
      </c>
      <c r="D123">
        <v>2827.2570000000001</v>
      </c>
      <c r="E123">
        <v>3003.2729999999997</v>
      </c>
      <c r="F123">
        <v>3263.6299999999997</v>
      </c>
      <c r="G123">
        <v>3303.9669999999996</v>
      </c>
      <c r="H123">
        <v>3578.9919999999997</v>
      </c>
      <c r="I123">
        <v>3512.9859999999999</v>
      </c>
      <c r="J123">
        <v>3630.33</v>
      </c>
      <c r="K123">
        <v>4250.0529999999999</v>
      </c>
      <c r="L123">
        <v>3905.355</v>
      </c>
      <c r="M123">
        <v>5317.15</v>
      </c>
      <c r="N123">
        <v>5713.1859999999997</v>
      </c>
      <c r="O123">
        <v>7161.6509999999998</v>
      </c>
      <c r="P123">
        <v>7220.3229999999994</v>
      </c>
      <c r="Q123">
        <v>6431.9179999999997</v>
      </c>
      <c r="R123">
        <v>6123.8899999999994</v>
      </c>
      <c r="S123">
        <v>5570.1729999999998</v>
      </c>
      <c r="T123">
        <v>5713.1859999999997</v>
      </c>
      <c r="U123">
        <v>6153.2259999999997</v>
      </c>
      <c r="V123">
        <v>6178.8949999999995</v>
      </c>
      <c r="W123">
        <v>6351.2439999999997</v>
      </c>
      <c r="X123">
        <v>6112.8890000000001</v>
      </c>
      <c r="Y123">
        <v>7319.3319999999994</v>
      </c>
      <c r="Z123">
        <v>7051.6409999999996</v>
      </c>
      <c r="AA123">
        <v>8056.3989999999994</v>
      </c>
      <c r="AB123">
        <v>7759.3719999999994</v>
      </c>
      <c r="AC123">
        <v>7964.7239999999993</v>
      </c>
      <c r="AD123">
        <v>7656.6959999999999</v>
      </c>
      <c r="AE123">
        <v>8049.0649999999996</v>
      </c>
      <c r="AF123">
        <v>9097.8269999999993</v>
      </c>
      <c r="AG123">
        <v>9497.5299999999988</v>
      </c>
      <c r="AH123">
        <v>11356.698999999999</v>
      </c>
      <c r="AI123">
        <v>11657.393</v>
      </c>
      <c r="AJ123">
        <v>12742.824999999999</v>
      </c>
      <c r="AK123">
        <v>13619.237999999999</v>
      </c>
      <c r="AL123">
        <v>13798.920999999998</v>
      </c>
      <c r="AM123">
        <v>15647.089</v>
      </c>
      <c r="AN123">
        <v>16178.804</v>
      </c>
      <c r="AO123">
        <v>16600.508999999998</v>
      </c>
      <c r="AP123">
        <v>15353.728999999999</v>
      </c>
      <c r="AQ123">
        <v>16208.14</v>
      </c>
      <c r="AR123">
        <v>16039.457999999999</v>
      </c>
      <c r="AS123">
        <v>18221.323</v>
      </c>
      <c r="AT123">
        <v>16835.197</v>
      </c>
      <c r="AU123">
        <v>17539.260999999999</v>
      </c>
      <c r="AV123">
        <v>15027.366</v>
      </c>
      <c r="AW123">
        <v>15504.075999999999</v>
      </c>
      <c r="AX123">
        <v>17099.220999999998</v>
      </c>
      <c r="AY123">
        <v>0</v>
      </c>
      <c r="AZ123">
        <v>0</v>
      </c>
    </row>
    <row r="124" spans="1:52">
      <c r="A124" t="s">
        <v>129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</row>
    <row r="125" spans="1:52">
      <c r="A125" t="s">
        <v>128</v>
      </c>
      <c r="B125">
        <v>165.01499999999999</v>
      </c>
      <c r="C125">
        <v>161.34799999999998</v>
      </c>
      <c r="D125">
        <v>253.023</v>
      </c>
      <c r="E125">
        <v>355.69899999999996</v>
      </c>
      <c r="F125">
        <v>484.04399999999998</v>
      </c>
      <c r="G125">
        <v>557.38400000000001</v>
      </c>
      <c r="H125">
        <v>612.38900000000001</v>
      </c>
      <c r="I125">
        <v>612.38900000000001</v>
      </c>
      <c r="J125">
        <v>883.74699999999996</v>
      </c>
      <c r="K125">
        <v>1272.4489999999998</v>
      </c>
      <c r="L125">
        <v>1452.1319999999998</v>
      </c>
      <c r="M125">
        <v>1525.472</v>
      </c>
      <c r="N125">
        <v>1507.1369999999999</v>
      </c>
      <c r="O125">
        <v>1481.4679999999998</v>
      </c>
      <c r="P125">
        <v>1723.49</v>
      </c>
      <c r="Q125">
        <v>1485.135</v>
      </c>
      <c r="R125">
        <v>1477.8009999999999</v>
      </c>
      <c r="S125">
        <v>1474.134</v>
      </c>
      <c r="T125">
        <v>1507.1369999999999</v>
      </c>
      <c r="U125">
        <v>1947.1769999999999</v>
      </c>
      <c r="V125">
        <v>2042.519</v>
      </c>
      <c r="W125">
        <v>1939.8429999999998</v>
      </c>
      <c r="X125">
        <v>601.38799999999992</v>
      </c>
      <c r="Y125">
        <v>711.39799999999991</v>
      </c>
      <c r="Z125">
        <v>700.39699999999993</v>
      </c>
      <c r="AA125">
        <v>722.399</v>
      </c>
      <c r="AB125">
        <v>729.73299999999995</v>
      </c>
      <c r="AC125">
        <v>766.40299999999991</v>
      </c>
      <c r="AD125">
        <v>817.74099999999999</v>
      </c>
      <c r="AE125">
        <v>667.39400000000001</v>
      </c>
      <c r="AF125">
        <v>484.04399999999998</v>
      </c>
      <c r="AG125">
        <v>286.02600000000001</v>
      </c>
      <c r="AH125">
        <v>289.69299999999998</v>
      </c>
      <c r="AI125">
        <v>322.69599999999997</v>
      </c>
      <c r="AJ125">
        <v>319.029</v>
      </c>
      <c r="AK125">
        <v>333.697</v>
      </c>
      <c r="AL125">
        <v>344.69799999999998</v>
      </c>
      <c r="AM125">
        <v>355.69899999999996</v>
      </c>
      <c r="AN125">
        <v>388.702</v>
      </c>
      <c r="AO125">
        <v>407.03699999999998</v>
      </c>
      <c r="AP125">
        <v>436.37299999999999</v>
      </c>
      <c r="AQ125">
        <v>502.37899999999996</v>
      </c>
      <c r="AR125">
        <v>502.37899999999996</v>
      </c>
      <c r="AS125">
        <v>531.71499999999992</v>
      </c>
      <c r="AT125">
        <v>627.05700000000002</v>
      </c>
      <c r="AU125">
        <v>740.73399999999992</v>
      </c>
      <c r="AV125">
        <v>759.06899999999996</v>
      </c>
      <c r="AW125">
        <v>678.39499999999998</v>
      </c>
      <c r="AX125">
        <v>608.72199999999998</v>
      </c>
      <c r="AY125">
        <v>0</v>
      </c>
      <c r="AZ125">
        <v>0</v>
      </c>
    </row>
    <row r="126" spans="1:52">
      <c r="A126" t="s">
        <v>133</v>
      </c>
      <c r="B126">
        <v>693.06299999999999</v>
      </c>
      <c r="C126">
        <v>1195.442</v>
      </c>
      <c r="D126">
        <v>1048.7619999999999</v>
      </c>
      <c r="E126">
        <v>1463.133</v>
      </c>
      <c r="F126">
        <v>663.72699999999998</v>
      </c>
      <c r="G126">
        <v>1015.7589999999999</v>
      </c>
      <c r="H126">
        <v>2629.239</v>
      </c>
      <c r="I126">
        <v>18507.348999999998</v>
      </c>
      <c r="J126">
        <v>30139.072999999997</v>
      </c>
      <c r="K126">
        <v>35551.564999999995</v>
      </c>
      <c r="L126">
        <v>32331.938999999998</v>
      </c>
      <c r="M126">
        <v>21646.300999999999</v>
      </c>
      <c r="N126">
        <v>15232.717999999999</v>
      </c>
      <c r="O126">
        <v>14587.325999999999</v>
      </c>
      <c r="P126">
        <v>9347.1829999999991</v>
      </c>
      <c r="Q126">
        <v>11580.385999999999</v>
      </c>
      <c r="R126">
        <v>17916.962</v>
      </c>
      <c r="S126">
        <v>20106.161</v>
      </c>
      <c r="T126">
        <v>21239.263999999999</v>
      </c>
      <c r="U126">
        <v>26032.032999999999</v>
      </c>
      <c r="V126">
        <v>26904.778999999999</v>
      </c>
      <c r="W126">
        <v>28811.618999999999</v>
      </c>
      <c r="X126">
        <v>30762.463</v>
      </c>
      <c r="Y126">
        <v>30414.097999999998</v>
      </c>
      <c r="Z126">
        <v>28624.601999999999</v>
      </c>
      <c r="AA126">
        <v>31418.856</v>
      </c>
      <c r="AB126">
        <v>34059.095999999998</v>
      </c>
      <c r="AC126">
        <v>32566.626999999997</v>
      </c>
      <c r="AD126">
        <v>36398.642</v>
      </c>
      <c r="AE126">
        <v>37322.725999999995</v>
      </c>
      <c r="AF126">
        <v>40318.665000000001</v>
      </c>
      <c r="AG126">
        <v>42489.528999999995</v>
      </c>
      <c r="AH126">
        <v>40571.687999999995</v>
      </c>
      <c r="AI126">
        <v>42636.208999999995</v>
      </c>
      <c r="AJ126">
        <v>41862.471999999994</v>
      </c>
      <c r="AK126">
        <v>45841.167000000001</v>
      </c>
      <c r="AL126">
        <v>41840.47</v>
      </c>
      <c r="AM126">
        <v>48598.750999999997</v>
      </c>
      <c r="AN126">
        <v>48133.041999999994</v>
      </c>
      <c r="AO126">
        <v>47230.96</v>
      </c>
      <c r="AP126">
        <v>49753.856</v>
      </c>
      <c r="AQ126">
        <v>51073.975999999995</v>
      </c>
      <c r="AR126">
        <v>47623.328999999998</v>
      </c>
      <c r="AS126">
        <v>49167.135999999999</v>
      </c>
      <c r="AT126">
        <v>50318.574000000001</v>
      </c>
      <c r="AU126">
        <v>52093.401999999995</v>
      </c>
      <c r="AV126">
        <v>53780.221999999994</v>
      </c>
      <c r="AW126">
        <v>54201.926999999996</v>
      </c>
      <c r="AX126">
        <v>58330.968999999997</v>
      </c>
      <c r="AY126">
        <v>0</v>
      </c>
      <c r="AZ126">
        <v>0</v>
      </c>
    </row>
    <row r="127" spans="1:52">
      <c r="A127" t="s">
        <v>126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</row>
    <row r="128" spans="1:52">
      <c r="A128" t="s">
        <v>130</v>
      </c>
      <c r="B128" s="5">
        <v>9130.2895884419268</v>
      </c>
      <c r="C128" s="5">
        <v>9415.7678657011766</v>
      </c>
      <c r="D128" s="5">
        <v>9882.2817117567101</v>
      </c>
      <c r="E128" s="5">
        <v>10598.103700363696</v>
      </c>
      <c r="F128" s="5">
        <v>11271.099325000361</v>
      </c>
      <c r="G128" s="5">
        <v>11956.506043782769</v>
      </c>
      <c r="H128" s="5">
        <v>12626.72823956005</v>
      </c>
      <c r="I128" s="5">
        <v>13203.116092261509</v>
      </c>
      <c r="J128" s="5">
        <v>13574.062202204106</v>
      </c>
      <c r="K128" s="5">
        <v>14136.51357488716</v>
      </c>
      <c r="L128" s="5">
        <v>14868.906800928962</v>
      </c>
      <c r="M128" s="5">
        <v>15781.549790923556</v>
      </c>
      <c r="N128" s="5">
        <v>16607.268898083628</v>
      </c>
      <c r="O128" s="5">
        <v>17311.881611717272</v>
      </c>
      <c r="P128" s="5">
        <v>17974.546213852733</v>
      </c>
      <c r="Q128" s="5">
        <v>18897.381554905562</v>
      </c>
      <c r="R128" s="5">
        <v>19626.400442501781</v>
      </c>
      <c r="S128" s="5">
        <v>20295.536378642468</v>
      </c>
      <c r="T128" s="5">
        <v>20993.608422549394</v>
      </c>
      <c r="U128" s="5">
        <v>21168.31132878342</v>
      </c>
      <c r="V128" s="5">
        <v>22002.743624943389</v>
      </c>
      <c r="W128" s="5">
        <v>21587.052862736065</v>
      </c>
      <c r="X128" s="5">
        <v>21995.209143208729</v>
      </c>
      <c r="Y128" s="5">
        <v>22310.524892613517</v>
      </c>
      <c r="Z128" s="5">
        <v>22511.321142032913</v>
      </c>
      <c r="AA128" s="5">
        <v>24277.833542110326</v>
      </c>
      <c r="AB128" s="5">
        <v>24344.141603756761</v>
      </c>
      <c r="AC128" s="5">
        <v>25369.732484049768</v>
      </c>
      <c r="AD128" s="5">
        <v>26066.926275484559</v>
      </c>
      <c r="AE128" s="5">
        <v>25520.930580700515</v>
      </c>
      <c r="AF128" s="5">
        <v>23928.265946292151</v>
      </c>
      <c r="AG128" s="5">
        <v>23063.487716029093</v>
      </c>
      <c r="AH128">
        <v>22152.346999999998</v>
      </c>
      <c r="AI128">
        <v>17495.256999999998</v>
      </c>
      <c r="AJ128">
        <v>17359.577999999998</v>
      </c>
      <c r="AK128">
        <v>16204.473</v>
      </c>
      <c r="AL128">
        <v>15731.429999999998</v>
      </c>
      <c r="AM128">
        <v>15339.061</v>
      </c>
      <c r="AN128">
        <v>16197.138999999999</v>
      </c>
      <c r="AO128">
        <v>13692.578</v>
      </c>
      <c r="AP128">
        <v>12200.108999999999</v>
      </c>
      <c r="AQ128">
        <v>12918.840999999999</v>
      </c>
      <c r="AR128">
        <v>13212.200999999999</v>
      </c>
      <c r="AS128">
        <v>12915.173999999999</v>
      </c>
      <c r="AT128">
        <v>13325.877999999999</v>
      </c>
      <c r="AU128">
        <v>14000.606</v>
      </c>
      <c r="AV128">
        <v>14293.965999999999</v>
      </c>
      <c r="AW128">
        <v>15137.375999999998</v>
      </c>
      <c r="AX128">
        <v>15130.041999999999</v>
      </c>
      <c r="AY128">
        <v>0</v>
      </c>
      <c r="AZ128">
        <v>0</v>
      </c>
    </row>
    <row r="129" spans="1:52">
      <c r="A129" t="s">
        <v>131</v>
      </c>
      <c r="B129">
        <v>11518.046999999999</v>
      </c>
      <c r="C129">
        <v>11591.386999999999</v>
      </c>
      <c r="D129">
        <v>11551.05</v>
      </c>
      <c r="E129">
        <v>11448.374</v>
      </c>
      <c r="F129">
        <v>12306.451999999999</v>
      </c>
      <c r="G129">
        <v>12203.776</v>
      </c>
      <c r="H129">
        <v>11620.723</v>
      </c>
      <c r="I129">
        <v>11360.366</v>
      </c>
      <c r="J129">
        <v>12269.781999999999</v>
      </c>
      <c r="K129">
        <v>13193.866</v>
      </c>
      <c r="L129">
        <v>13747.582999999999</v>
      </c>
      <c r="M129">
        <v>13201.199999999999</v>
      </c>
      <c r="N129">
        <v>13494.56</v>
      </c>
      <c r="O129">
        <v>14169.287999999999</v>
      </c>
      <c r="P129">
        <v>14411.31</v>
      </c>
      <c r="Q129">
        <v>11844.41</v>
      </c>
      <c r="R129">
        <v>11840.742999999999</v>
      </c>
      <c r="S129">
        <v>10927.66</v>
      </c>
      <c r="T129">
        <v>11848.076999999999</v>
      </c>
      <c r="U129">
        <v>12119.434999999999</v>
      </c>
      <c r="V129">
        <v>11026.669</v>
      </c>
      <c r="W129">
        <v>9427.857</v>
      </c>
      <c r="X129">
        <v>8859.4719999999998</v>
      </c>
      <c r="Y129">
        <v>8291.0869999999995</v>
      </c>
      <c r="Z129">
        <v>8929.1450000000004</v>
      </c>
      <c r="AA129">
        <v>9167.5</v>
      </c>
      <c r="AB129">
        <v>9009.8189999999995</v>
      </c>
      <c r="AC129">
        <v>8643.1189999999988</v>
      </c>
      <c r="AD129">
        <v>8929.1450000000004</v>
      </c>
      <c r="AE129">
        <v>9563.5360000000001</v>
      </c>
      <c r="AF129">
        <v>9893.5659999999989</v>
      </c>
      <c r="AG129">
        <v>10630.633</v>
      </c>
      <c r="AH129">
        <v>11804.072999999999</v>
      </c>
      <c r="AI129">
        <v>10821.316999999999</v>
      </c>
      <c r="AJ129">
        <v>10219.929</v>
      </c>
      <c r="AK129">
        <v>8349.759</v>
      </c>
      <c r="AL129">
        <v>8437.7669999999998</v>
      </c>
      <c r="AM129">
        <v>7917.0529999999999</v>
      </c>
      <c r="AN129">
        <v>7356.0019999999995</v>
      </c>
      <c r="AO129">
        <v>7686.0319999999992</v>
      </c>
      <c r="AP129">
        <v>8236.0820000000003</v>
      </c>
      <c r="AQ129">
        <v>8580.7799999999988</v>
      </c>
      <c r="AR129">
        <v>9424.1899999999987</v>
      </c>
      <c r="AS129">
        <v>9919.2349999999988</v>
      </c>
      <c r="AT129">
        <v>11067.005999999999</v>
      </c>
      <c r="AU129">
        <v>11327.362999999999</v>
      </c>
      <c r="AV129">
        <v>11312.695</v>
      </c>
      <c r="AW129">
        <v>10843.319</v>
      </c>
      <c r="AX129">
        <v>10502.287999999999</v>
      </c>
      <c r="AY129">
        <v>0</v>
      </c>
      <c r="AZ129">
        <v>0</v>
      </c>
    </row>
    <row r="130" spans="1:52">
      <c r="A130" t="s">
        <v>144</v>
      </c>
      <c r="B130">
        <v>51.337999999999994</v>
      </c>
      <c r="C130">
        <v>69.673000000000002</v>
      </c>
      <c r="D130">
        <v>95.341999999999999</v>
      </c>
      <c r="E130">
        <v>106.34299999999999</v>
      </c>
      <c r="F130">
        <v>128.345</v>
      </c>
      <c r="G130">
        <v>132.012</v>
      </c>
      <c r="H130">
        <v>150.34699999999998</v>
      </c>
      <c r="I130">
        <v>165.01499999999999</v>
      </c>
      <c r="J130">
        <v>168.68199999999999</v>
      </c>
      <c r="K130">
        <v>168.68199999999999</v>
      </c>
      <c r="L130">
        <v>205.35199999999998</v>
      </c>
      <c r="M130">
        <v>227.35399999999998</v>
      </c>
      <c r="N130">
        <v>231.02099999999999</v>
      </c>
      <c r="O130">
        <v>223.68699999999998</v>
      </c>
      <c r="P130">
        <v>267.69099999999997</v>
      </c>
      <c r="Q130">
        <v>297.02699999999999</v>
      </c>
      <c r="R130">
        <v>253.023</v>
      </c>
      <c r="S130">
        <v>308.02799999999996</v>
      </c>
      <c r="T130">
        <v>414.37099999999998</v>
      </c>
      <c r="U130">
        <v>414.37099999999998</v>
      </c>
      <c r="V130">
        <v>528.048</v>
      </c>
      <c r="W130">
        <v>535.38199999999995</v>
      </c>
      <c r="X130">
        <v>484.04399999999998</v>
      </c>
      <c r="Y130">
        <v>682.06200000000001</v>
      </c>
      <c r="Z130">
        <v>605.05499999999995</v>
      </c>
      <c r="AA130">
        <v>733.4</v>
      </c>
      <c r="AB130">
        <v>876.41300000000001</v>
      </c>
      <c r="AC130">
        <v>971.755</v>
      </c>
      <c r="AD130">
        <v>964.42099999999994</v>
      </c>
      <c r="AE130">
        <v>1030.4269999999999</v>
      </c>
      <c r="AF130">
        <v>1034.0940000000001</v>
      </c>
      <c r="AG130">
        <v>1092.7659999999998</v>
      </c>
      <c r="AH130">
        <v>1085.432</v>
      </c>
      <c r="AI130">
        <v>1188.1079999999999</v>
      </c>
      <c r="AJ130">
        <v>1283.45</v>
      </c>
      <c r="AK130">
        <v>1243.1129999999998</v>
      </c>
      <c r="AL130">
        <v>1415.462</v>
      </c>
      <c r="AM130">
        <v>1499.8029999999999</v>
      </c>
      <c r="AN130">
        <v>1565.809</v>
      </c>
      <c r="AO130">
        <v>1532.8059999999998</v>
      </c>
      <c r="AP130">
        <v>1635.482</v>
      </c>
      <c r="AQ130">
        <v>1686.82</v>
      </c>
      <c r="AR130">
        <v>1525.472</v>
      </c>
      <c r="AS130">
        <v>1536.473</v>
      </c>
      <c r="AT130">
        <v>1727.1569999999999</v>
      </c>
      <c r="AU130">
        <v>1837.1669999999999</v>
      </c>
      <c r="AV130">
        <v>1631.8149999999998</v>
      </c>
      <c r="AW130">
        <v>1558.4749999999999</v>
      </c>
      <c r="AX130">
        <v>1334.788</v>
      </c>
      <c r="AY130">
        <v>0</v>
      </c>
      <c r="AZ130">
        <v>0</v>
      </c>
    </row>
    <row r="131" spans="1:52">
      <c r="A131" t="s">
        <v>140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10777.313</v>
      </c>
      <c r="AI131">
        <v>10340.939999999999</v>
      </c>
      <c r="AJ131">
        <v>10469.285</v>
      </c>
      <c r="AK131">
        <v>10839.652</v>
      </c>
      <c r="AL131">
        <v>11741.733999999999</v>
      </c>
      <c r="AM131">
        <v>10634.3</v>
      </c>
      <c r="AN131">
        <v>12625.481</v>
      </c>
      <c r="AO131">
        <v>11723.398999999999</v>
      </c>
      <c r="AP131">
        <v>12064.43</v>
      </c>
      <c r="AQ131">
        <v>11998.423999999999</v>
      </c>
      <c r="AR131">
        <v>10934.993999999999</v>
      </c>
      <c r="AS131">
        <v>11309.028</v>
      </c>
      <c r="AT131">
        <v>11191.683999999999</v>
      </c>
      <c r="AU131">
        <v>11246.689</v>
      </c>
      <c r="AV131">
        <v>10909.324999999999</v>
      </c>
      <c r="AW131">
        <v>11327.362999999999</v>
      </c>
      <c r="AX131">
        <v>11815.073999999999</v>
      </c>
      <c r="AY131">
        <v>0</v>
      </c>
      <c r="AZ131">
        <v>0</v>
      </c>
    </row>
    <row r="132" spans="1:52">
      <c r="A132" t="s">
        <v>138</v>
      </c>
      <c r="B132">
        <v>399.70299999999997</v>
      </c>
      <c r="C132">
        <v>355.69899999999996</v>
      </c>
      <c r="D132">
        <v>396.036</v>
      </c>
      <c r="E132">
        <v>462.04199999999997</v>
      </c>
      <c r="F132">
        <v>484.04399999999998</v>
      </c>
      <c r="G132">
        <v>557.38400000000001</v>
      </c>
      <c r="H132">
        <v>579.38599999999997</v>
      </c>
      <c r="I132">
        <v>843.41</v>
      </c>
      <c r="J132">
        <v>913.08299999999997</v>
      </c>
      <c r="K132">
        <v>850.74399999999991</v>
      </c>
      <c r="L132">
        <v>971.755</v>
      </c>
      <c r="M132">
        <v>1026.76</v>
      </c>
      <c r="N132">
        <v>1287.117</v>
      </c>
      <c r="O132">
        <v>1074.431</v>
      </c>
      <c r="P132">
        <v>1188.1079999999999</v>
      </c>
      <c r="Q132">
        <v>1694.154</v>
      </c>
      <c r="R132">
        <v>993.75699999999995</v>
      </c>
      <c r="S132">
        <v>847.077</v>
      </c>
      <c r="T132">
        <v>1019.4259999999999</v>
      </c>
      <c r="U132">
        <v>1122.1019999999999</v>
      </c>
      <c r="V132">
        <v>1613.48</v>
      </c>
      <c r="W132">
        <v>1026.76</v>
      </c>
      <c r="X132">
        <v>1012.092</v>
      </c>
      <c r="Y132">
        <v>663.72699999999998</v>
      </c>
      <c r="Z132">
        <v>960.75399999999991</v>
      </c>
      <c r="AA132">
        <v>1081.7649999999999</v>
      </c>
      <c r="AB132">
        <v>1177.107</v>
      </c>
      <c r="AC132">
        <v>1327.454</v>
      </c>
      <c r="AD132">
        <v>1327.454</v>
      </c>
      <c r="AE132">
        <v>968.08799999999997</v>
      </c>
      <c r="AF132">
        <v>986.423</v>
      </c>
      <c r="AG132">
        <v>1074.431</v>
      </c>
      <c r="AH132">
        <v>1045.095</v>
      </c>
      <c r="AI132">
        <v>1070.7639999999999</v>
      </c>
      <c r="AJ132">
        <v>1316.453</v>
      </c>
      <c r="AK132">
        <v>1312.7859999999998</v>
      </c>
      <c r="AL132">
        <v>1411.7949999999998</v>
      </c>
      <c r="AM132">
        <v>1701.4879999999998</v>
      </c>
      <c r="AN132">
        <v>1738.1579999999999</v>
      </c>
      <c r="AO132">
        <v>1925.175</v>
      </c>
      <c r="AP132">
        <v>1873.837</v>
      </c>
      <c r="AQ132">
        <v>1741.8249999999998</v>
      </c>
      <c r="AR132">
        <v>1235.779</v>
      </c>
      <c r="AS132">
        <v>1756.4929999999999</v>
      </c>
      <c r="AT132">
        <v>1936.1759999999999</v>
      </c>
      <c r="AU132">
        <v>1705.155</v>
      </c>
      <c r="AV132">
        <v>1697.8209999999999</v>
      </c>
      <c r="AW132">
        <v>1804.164</v>
      </c>
      <c r="AX132">
        <v>1910.5069999999998</v>
      </c>
      <c r="AY132">
        <v>0</v>
      </c>
      <c r="AZ132">
        <v>0</v>
      </c>
    </row>
    <row r="133" spans="1:52">
      <c r="A133" t="s">
        <v>152</v>
      </c>
      <c r="B133">
        <v>0</v>
      </c>
      <c r="C133">
        <v>0</v>
      </c>
      <c r="D133">
        <v>0</v>
      </c>
      <c r="E133">
        <v>0</v>
      </c>
      <c r="F133">
        <v>330.03</v>
      </c>
      <c r="G133">
        <v>348.36500000000001</v>
      </c>
      <c r="H133">
        <v>429.03899999999999</v>
      </c>
      <c r="I133">
        <v>366.7</v>
      </c>
      <c r="J133">
        <v>388.702</v>
      </c>
      <c r="K133">
        <v>381.36799999999999</v>
      </c>
      <c r="L133">
        <v>454.70799999999997</v>
      </c>
      <c r="M133">
        <v>502.37899999999996</v>
      </c>
      <c r="N133">
        <v>546.38299999999992</v>
      </c>
      <c r="O133">
        <v>572.05200000000002</v>
      </c>
      <c r="P133">
        <v>550.04999999999995</v>
      </c>
      <c r="Q133">
        <v>579.38599999999997</v>
      </c>
      <c r="R133">
        <v>583.053</v>
      </c>
      <c r="S133">
        <v>638.05799999999999</v>
      </c>
      <c r="T133">
        <v>671.06099999999992</v>
      </c>
      <c r="U133">
        <v>638.05799999999999</v>
      </c>
      <c r="V133">
        <v>711.39799999999991</v>
      </c>
      <c r="W133">
        <v>605.05499999999995</v>
      </c>
      <c r="X133">
        <v>594.05399999999997</v>
      </c>
      <c r="Y133">
        <v>575.71899999999994</v>
      </c>
      <c r="Z133">
        <v>557.38400000000001</v>
      </c>
      <c r="AA133">
        <v>557.38400000000001</v>
      </c>
      <c r="AB133">
        <v>553.71699999999998</v>
      </c>
      <c r="AC133">
        <v>546.38299999999992</v>
      </c>
      <c r="AD133">
        <v>542.71600000000001</v>
      </c>
      <c r="AE133">
        <v>564.71799999999996</v>
      </c>
      <c r="AF133">
        <v>612.38900000000001</v>
      </c>
      <c r="AG133">
        <v>660.06</v>
      </c>
      <c r="AH133">
        <v>656.39299999999992</v>
      </c>
      <c r="AI133">
        <v>693.06299999999999</v>
      </c>
      <c r="AJ133">
        <v>718.73199999999997</v>
      </c>
      <c r="AK133">
        <v>729.73299999999995</v>
      </c>
      <c r="AL133">
        <v>711.39799999999991</v>
      </c>
      <c r="AM133">
        <v>759.06899999999996</v>
      </c>
      <c r="AN133">
        <v>828.74199999999996</v>
      </c>
      <c r="AO133">
        <v>997.42399999999998</v>
      </c>
      <c r="AP133">
        <v>905.74899999999991</v>
      </c>
      <c r="AQ133">
        <v>905.74899999999991</v>
      </c>
      <c r="AR133">
        <v>883.74699999999996</v>
      </c>
      <c r="AS133">
        <v>957.08699999999999</v>
      </c>
      <c r="AT133">
        <v>975.42199999999991</v>
      </c>
      <c r="AU133">
        <v>916.75</v>
      </c>
      <c r="AV133">
        <v>953.42</v>
      </c>
      <c r="AW133">
        <v>953.42</v>
      </c>
      <c r="AX133">
        <v>1228.4449999999999</v>
      </c>
      <c r="AY133">
        <v>0</v>
      </c>
      <c r="AZ133">
        <v>0</v>
      </c>
    </row>
    <row r="134" spans="1:52">
      <c r="A134" t="s">
        <v>154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14601.993999999999</v>
      </c>
      <c r="M134">
        <v>16677.516</v>
      </c>
      <c r="N134">
        <v>17913.294999999998</v>
      </c>
      <c r="O134">
        <v>17513.592000000001</v>
      </c>
      <c r="P134">
        <v>19050.064999999999</v>
      </c>
      <c r="Q134">
        <v>19446.100999999999</v>
      </c>
      <c r="R134">
        <v>23894.171999999999</v>
      </c>
      <c r="S134">
        <v>22610.721999999998</v>
      </c>
      <c r="T134">
        <v>23237.778999999999</v>
      </c>
      <c r="U134">
        <v>27278.812999999998</v>
      </c>
      <c r="V134">
        <v>27997.544999999998</v>
      </c>
      <c r="W134">
        <v>30824.802</v>
      </c>
      <c r="X134">
        <v>30571.778999999999</v>
      </c>
      <c r="Y134">
        <v>37971.784999999996</v>
      </c>
      <c r="Z134">
        <v>34697.153999999995</v>
      </c>
      <c r="AA134">
        <v>36237.294000000002</v>
      </c>
      <c r="AB134">
        <v>39984.968000000001</v>
      </c>
      <c r="AC134">
        <v>40762.371999999996</v>
      </c>
      <c r="AD134">
        <v>42724.216999999997</v>
      </c>
      <c r="AE134">
        <v>49882.201000000001</v>
      </c>
      <c r="AF134">
        <v>56592.810999999994</v>
      </c>
      <c r="AG134">
        <v>68591.235000000001</v>
      </c>
      <c r="AH134">
        <v>75298.178</v>
      </c>
      <c r="AI134">
        <v>91722.671000000002</v>
      </c>
      <c r="AJ134">
        <v>94010.879000000001</v>
      </c>
      <c r="AK134">
        <v>121132.011</v>
      </c>
      <c r="AL134">
        <v>125374.73</v>
      </c>
      <c r="AM134">
        <v>124821.01299999999</v>
      </c>
      <c r="AN134">
        <v>114186.71299999999</v>
      </c>
      <c r="AO134">
        <v>107934.47799999999</v>
      </c>
      <c r="AP134">
        <v>126603.17499999999</v>
      </c>
      <c r="AQ134">
        <v>136716.761</v>
      </c>
      <c r="AR134">
        <v>135128.94999999998</v>
      </c>
      <c r="AS134">
        <v>160266.23499999999</v>
      </c>
      <c r="AT134">
        <v>168040.27499999999</v>
      </c>
      <c r="AU134">
        <v>183445.342</v>
      </c>
      <c r="AV134">
        <v>179418.976</v>
      </c>
      <c r="AW134">
        <v>194919.38499999998</v>
      </c>
      <c r="AX134">
        <v>208267.26499999998</v>
      </c>
      <c r="AY134">
        <v>0</v>
      </c>
      <c r="AZ134">
        <v>0</v>
      </c>
    </row>
    <row r="135" spans="1:52">
      <c r="A135" t="s">
        <v>151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3.6669999999999998</v>
      </c>
      <c r="N135">
        <v>3.6669999999999998</v>
      </c>
      <c r="O135">
        <v>3.6669999999999998</v>
      </c>
      <c r="P135">
        <v>3.6669999999999998</v>
      </c>
      <c r="Q135">
        <v>7.3339999999999996</v>
      </c>
      <c r="R135">
        <v>11.000999999999999</v>
      </c>
      <c r="S135">
        <v>14.667999999999999</v>
      </c>
      <c r="T135">
        <v>22.001999999999999</v>
      </c>
      <c r="U135">
        <v>29.335999999999999</v>
      </c>
      <c r="V135">
        <v>44.003999999999998</v>
      </c>
      <c r="W135">
        <v>47.670999999999999</v>
      </c>
      <c r="X135">
        <v>47.670999999999999</v>
      </c>
      <c r="Y135">
        <v>51.337999999999994</v>
      </c>
      <c r="Z135">
        <v>58.671999999999997</v>
      </c>
      <c r="AA135">
        <v>66.006</v>
      </c>
      <c r="AB135">
        <v>80.673999999999992</v>
      </c>
      <c r="AC135">
        <v>80.673999999999992</v>
      </c>
      <c r="AD135">
        <v>95.341999999999999</v>
      </c>
      <c r="AE135">
        <v>124.678</v>
      </c>
      <c r="AF135">
        <v>154.01399999999998</v>
      </c>
      <c r="AG135">
        <v>172.34899999999999</v>
      </c>
      <c r="AH135">
        <v>253.023</v>
      </c>
      <c r="AI135">
        <v>216.35299999999998</v>
      </c>
      <c r="AJ135">
        <v>220.01999999999998</v>
      </c>
      <c r="AK135">
        <v>275.02499999999998</v>
      </c>
      <c r="AL135">
        <v>319.029</v>
      </c>
      <c r="AM135">
        <v>366.7</v>
      </c>
      <c r="AN135">
        <v>333.697</v>
      </c>
      <c r="AO135">
        <v>465.709</v>
      </c>
      <c r="AP135">
        <v>498.71199999999999</v>
      </c>
      <c r="AQ135">
        <v>575.71899999999994</v>
      </c>
      <c r="AR135">
        <v>689.39599999999996</v>
      </c>
      <c r="AS135">
        <v>597.721</v>
      </c>
      <c r="AT135">
        <v>751.73500000000001</v>
      </c>
      <c r="AU135">
        <v>678.39499999999998</v>
      </c>
      <c r="AV135">
        <v>869.07899999999995</v>
      </c>
      <c r="AW135">
        <v>898.41499999999996</v>
      </c>
      <c r="AX135">
        <v>920.41699999999992</v>
      </c>
      <c r="AY135">
        <v>0</v>
      </c>
      <c r="AZ135">
        <v>0</v>
      </c>
    </row>
    <row r="136" spans="1:52">
      <c r="A136" t="s">
        <v>141</v>
      </c>
      <c r="B136">
        <v>121.011</v>
      </c>
      <c r="C136">
        <v>117.34399999999999</v>
      </c>
      <c r="D136">
        <v>139.346</v>
      </c>
      <c r="E136">
        <v>176.01599999999999</v>
      </c>
      <c r="F136">
        <v>176.01599999999999</v>
      </c>
      <c r="G136">
        <v>198.018</v>
      </c>
      <c r="H136">
        <v>190.684</v>
      </c>
      <c r="I136">
        <v>223.68699999999998</v>
      </c>
      <c r="J136">
        <v>198.018</v>
      </c>
      <c r="K136">
        <v>161.34799999999998</v>
      </c>
      <c r="L136">
        <v>201.685</v>
      </c>
      <c r="M136">
        <v>227.35399999999998</v>
      </c>
      <c r="N136">
        <v>245.68899999999999</v>
      </c>
      <c r="O136">
        <v>267.69099999999997</v>
      </c>
      <c r="P136">
        <v>304.36099999999999</v>
      </c>
      <c r="Q136">
        <v>341.03100000000001</v>
      </c>
      <c r="R136">
        <v>341.03100000000001</v>
      </c>
      <c r="S136">
        <v>414.37099999999998</v>
      </c>
      <c r="T136">
        <v>396.036</v>
      </c>
      <c r="U136">
        <v>429.03899999999999</v>
      </c>
      <c r="V136">
        <v>392.36899999999997</v>
      </c>
      <c r="W136">
        <v>396.036</v>
      </c>
      <c r="X136">
        <v>366.7</v>
      </c>
      <c r="Y136">
        <v>418.03799999999995</v>
      </c>
      <c r="Z136">
        <v>436.37299999999999</v>
      </c>
      <c r="AA136">
        <v>407.03699999999998</v>
      </c>
      <c r="AB136">
        <v>381.36799999999999</v>
      </c>
      <c r="AC136">
        <v>359.36599999999999</v>
      </c>
      <c r="AD136">
        <v>385.03499999999997</v>
      </c>
      <c r="AE136">
        <v>418.03799999999995</v>
      </c>
      <c r="AF136">
        <v>421.70499999999998</v>
      </c>
      <c r="AG136">
        <v>436.37299999999999</v>
      </c>
      <c r="AH136">
        <v>443.70699999999999</v>
      </c>
      <c r="AI136">
        <v>454.70799999999997</v>
      </c>
      <c r="AJ136">
        <v>462.04199999999997</v>
      </c>
      <c r="AK136">
        <v>469.37599999999998</v>
      </c>
      <c r="AL136">
        <v>487.71099999999996</v>
      </c>
      <c r="AM136">
        <v>524.38099999999997</v>
      </c>
      <c r="AN136">
        <v>517.04700000000003</v>
      </c>
      <c r="AO136">
        <v>539.04899999999998</v>
      </c>
      <c r="AP136">
        <v>542.71600000000001</v>
      </c>
      <c r="AQ136">
        <v>546.38299999999992</v>
      </c>
      <c r="AR136">
        <v>553.71699999999998</v>
      </c>
      <c r="AS136">
        <v>539.04899999999998</v>
      </c>
      <c r="AT136">
        <v>564.71799999999996</v>
      </c>
      <c r="AU136">
        <v>568.38499999999999</v>
      </c>
      <c r="AV136">
        <v>568.38499999999999</v>
      </c>
      <c r="AW136">
        <v>579.38599999999997</v>
      </c>
      <c r="AX136">
        <v>594.05399999999997</v>
      </c>
      <c r="AY136">
        <v>0</v>
      </c>
      <c r="AZ136">
        <v>0</v>
      </c>
    </row>
    <row r="137" spans="1:52">
      <c r="A137" t="s">
        <v>149</v>
      </c>
      <c r="B137">
        <v>341.03100000000001</v>
      </c>
      <c r="C137">
        <v>293.36</v>
      </c>
      <c r="D137">
        <v>330.03</v>
      </c>
      <c r="E137">
        <v>410.70399999999995</v>
      </c>
      <c r="F137">
        <v>498.71199999999999</v>
      </c>
      <c r="G137">
        <v>473.04299999999995</v>
      </c>
      <c r="H137">
        <v>414.37099999999998</v>
      </c>
      <c r="I137">
        <v>520.71399999999994</v>
      </c>
      <c r="J137">
        <v>638.05799999999999</v>
      </c>
      <c r="K137">
        <v>652.726</v>
      </c>
      <c r="L137">
        <v>663.72699999999998</v>
      </c>
      <c r="M137">
        <v>660.06</v>
      </c>
      <c r="N137">
        <v>839.74299999999994</v>
      </c>
      <c r="O137">
        <v>806.74</v>
      </c>
      <c r="P137">
        <v>744.40099999999995</v>
      </c>
      <c r="Q137">
        <v>667.39400000000001</v>
      </c>
      <c r="R137">
        <v>762.73599999999999</v>
      </c>
      <c r="S137">
        <v>803.07299999999998</v>
      </c>
      <c r="T137">
        <v>935.08499999999992</v>
      </c>
      <c r="U137">
        <v>905.74899999999991</v>
      </c>
      <c r="V137">
        <v>1023.093</v>
      </c>
      <c r="W137">
        <v>1144.104</v>
      </c>
      <c r="X137">
        <v>1312.7859999999998</v>
      </c>
      <c r="Y137">
        <v>997.42399999999998</v>
      </c>
      <c r="Z137">
        <v>1364.124</v>
      </c>
      <c r="AA137">
        <v>1199.1089999999999</v>
      </c>
      <c r="AB137">
        <v>1485.135</v>
      </c>
      <c r="AC137">
        <v>1855.502</v>
      </c>
      <c r="AD137">
        <v>2013.183</v>
      </c>
      <c r="AE137">
        <v>2170.864</v>
      </c>
      <c r="AF137">
        <v>2178.1979999999999</v>
      </c>
      <c r="AG137">
        <v>2200.1999999999998</v>
      </c>
      <c r="AH137">
        <v>2258.8719999999998</v>
      </c>
      <c r="AI137">
        <v>2669.576</v>
      </c>
      <c r="AJ137">
        <v>2658.5749999999998</v>
      </c>
      <c r="AK137">
        <v>2695.2449999999999</v>
      </c>
      <c r="AL137">
        <v>2966.6030000000001</v>
      </c>
      <c r="AM137">
        <v>3241.6279999999997</v>
      </c>
      <c r="AN137">
        <v>2145.1949999999997</v>
      </c>
      <c r="AO137">
        <v>2346.88</v>
      </c>
      <c r="AP137">
        <v>2064.5209999999997</v>
      </c>
      <c r="AQ137">
        <v>2486.2259999999997</v>
      </c>
      <c r="AR137">
        <v>2299.2089999999998</v>
      </c>
      <c r="AS137">
        <v>2581.5679999999998</v>
      </c>
      <c r="AT137">
        <v>2574.2339999999999</v>
      </c>
      <c r="AU137">
        <v>2698.9119999999998</v>
      </c>
      <c r="AV137">
        <v>2574.2339999999999</v>
      </c>
      <c r="AW137">
        <v>2724.5809999999997</v>
      </c>
      <c r="AX137">
        <v>2559.5659999999998</v>
      </c>
      <c r="AY137">
        <v>0</v>
      </c>
      <c r="AZ137">
        <v>0</v>
      </c>
    </row>
    <row r="138" spans="1:52">
      <c r="A138" t="s">
        <v>139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47.670999999999999</v>
      </c>
      <c r="AG138">
        <v>51.337999999999994</v>
      </c>
      <c r="AH138">
        <v>55.004999999999995</v>
      </c>
      <c r="AI138">
        <v>62.338999999999999</v>
      </c>
      <c r="AJ138">
        <v>66.006</v>
      </c>
      <c r="AK138">
        <v>66.006</v>
      </c>
      <c r="AL138">
        <v>66.006</v>
      </c>
      <c r="AM138">
        <v>66.006</v>
      </c>
      <c r="AN138">
        <v>69.673000000000002</v>
      </c>
      <c r="AO138">
        <v>66.006</v>
      </c>
      <c r="AP138">
        <v>77.006999999999991</v>
      </c>
      <c r="AQ138">
        <v>80.673999999999992</v>
      </c>
      <c r="AR138">
        <v>84.340999999999994</v>
      </c>
      <c r="AS138">
        <v>84.340999999999994</v>
      </c>
      <c r="AT138">
        <v>88.007999999999996</v>
      </c>
      <c r="AU138">
        <v>84.340999999999994</v>
      </c>
      <c r="AV138">
        <v>91.674999999999997</v>
      </c>
      <c r="AW138">
        <v>99.009</v>
      </c>
      <c r="AX138">
        <v>99.009</v>
      </c>
      <c r="AY138">
        <v>0</v>
      </c>
      <c r="AZ138">
        <v>0</v>
      </c>
    </row>
    <row r="139" spans="1:52">
      <c r="A139" t="s">
        <v>146</v>
      </c>
    </row>
    <row r="140" spans="1:52">
      <c r="A140" t="s">
        <v>147</v>
      </c>
      <c r="B140">
        <v>36.67</v>
      </c>
      <c r="C140">
        <v>47.670999999999999</v>
      </c>
      <c r="D140">
        <v>62.338999999999999</v>
      </c>
      <c r="E140">
        <v>88.007999999999996</v>
      </c>
      <c r="F140">
        <v>117.34399999999999</v>
      </c>
      <c r="G140">
        <v>161.34799999999998</v>
      </c>
      <c r="H140">
        <v>179.68299999999999</v>
      </c>
      <c r="I140">
        <v>198.018</v>
      </c>
      <c r="J140">
        <v>234.68799999999999</v>
      </c>
      <c r="K140">
        <v>275.02499999999998</v>
      </c>
      <c r="L140">
        <v>429.03899999999999</v>
      </c>
      <c r="M140">
        <v>399.70299999999997</v>
      </c>
      <c r="N140">
        <v>447.37399999999997</v>
      </c>
      <c r="O140">
        <v>469.37599999999998</v>
      </c>
      <c r="P140">
        <v>484.04399999999998</v>
      </c>
      <c r="Q140">
        <v>509.71299999999997</v>
      </c>
      <c r="R140">
        <v>517.04700000000003</v>
      </c>
      <c r="S140">
        <v>557.38400000000001</v>
      </c>
      <c r="T140">
        <v>583.053</v>
      </c>
      <c r="U140">
        <v>605.05499999999995</v>
      </c>
      <c r="V140">
        <v>630.72399999999993</v>
      </c>
      <c r="W140">
        <v>663.72699999999998</v>
      </c>
      <c r="X140">
        <v>883.74699999999996</v>
      </c>
      <c r="Y140">
        <v>935.08499999999992</v>
      </c>
      <c r="Z140">
        <v>865.41199999999992</v>
      </c>
      <c r="AA140">
        <v>656.39299999999992</v>
      </c>
      <c r="AB140">
        <v>374.03399999999999</v>
      </c>
      <c r="AC140">
        <v>3285.6319999999996</v>
      </c>
      <c r="AD140">
        <v>3230.627</v>
      </c>
      <c r="AE140">
        <v>2849.259</v>
      </c>
      <c r="AF140">
        <v>2665.9089999999997</v>
      </c>
      <c r="AG140">
        <v>2750.25</v>
      </c>
      <c r="AH140">
        <v>2944.6009999999997</v>
      </c>
      <c r="AI140">
        <v>2962.9359999999997</v>
      </c>
      <c r="AJ140">
        <v>3124.2839999999997</v>
      </c>
      <c r="AK140">
        <v>2984.9379999999996</v>
      </c>
      <c r="AL140">
        <v>2999.6059999999998</v>
      </c>
      <c r="AM140">
        <v>2999.6059999999998</v>
      </c>
      <c r="AN140">
        <v>1111.1009999999999</v>
      </c>
      <c r="AO140">
        <v>1199.1089999999999</v>
      </c>
      <c r="AP140">
        <v>1195.442</v>
      </c>
      <c r="AQ140">
        <v>1283.45</v>
      </c>
      <c r="AR140">
        <v>1411.7949999999998</v>
      </c>
      <c r="AS140">
        <v>1452.1319999999998</v>
      </c>
      <c r="AT140">
        <v>1613.48</v>
      </c>
      <c r="AU140">
        <v>1657.4839999999999</v>
      </c>
      <c r="AV140">
        <v>1672.1519999999998</v>
      </c>
      <c r="AW140">
        <v>1950.8439999999998</v>
      </c>
      <c r="AX140">
        <v>1998.5149999999999</v>
      </c>
      <c r="AY140">
        <v>0</v>
      </c>
      <c r="AZ140">
        <v>0</v>
      </c>
    </row>
    <row r="141" spans="1:52">
      <c r="A141" t="s">
        <v>150</v>
      </c>
      <c r="B141">
        <v>179.68299999999999</v>
      </c>
      <c r="C141">
        <v>187.017</v>
      </c>
      <c r="D141">
        <v>253.023</v>
      </c>
      <c r="E141">
        <v>209.01899999999998</v>
      </c>
      <c r="F141">
        <v>308.02799999999996</v>
      </c>
      <c r="G141">
        <v>304.36099999999999</v>
      </c>
      <c r="H141">
        <v>275.02499999999998</v>
      </c>
      <c r="I141">
        <v>498.71199999999999</v>
      </c>
      <c r="J141">
        <v>638.05799999999999</v>
      </c>
      <c r="K141">
        <v>572.05200000000002</v>
      </c>
      <c r="L141">
        <v>498.71199999999999</v>
      </c>
      <c r="M141">
        <v>396.036</v>
      </c>
      <c r="N141">
        <v>689.39599999999996</v>
      </c>
      <c r="O141">
        <v>678.39499999999998</v>
      </c>
      <c r="P141">
        <v>693.06299999999999</v>
      </c>
      <c r="Q141">
        <v>590.38699999999994</v>
      </c>
      <c r="R141">
        <v>619.72299999999996</v>
      </c>
      <c r="S141">
        <v>641.72500000000002</v>
      </c>
      <c r="T141">
        <v>630.72399999999993</v>
      </c>
      <c r="U141">
        <v>660.06</v>
      </c>
      <c r="V141">
        <v>590.38699999999994</v>
      </c>
      <c r="W141">
        <v>542.71600000000001</v>
      </c>
      <c r="X141">
        <v>502.37899999999996</v>
      </c>
      <c r="Y141">
        <v>597.721</v>
      </c>
      <c r="Z141">
        <v>627.05700000000002</v>
      </c>
      <c r="AA141">
        <v>707.73099999999999</v>
      </c>
      <c r="AB141">
        <v>799.40599999999995</v>
      </c>
      <c r="AC141">
        <v>931.41800000000001</v>
      </c>
      <c r="AD141">
        <v>854.41099999999994</v>
      </c>
      <c r="AE141">
        <v>1052.4289999999999</v>
      </c>
      <c r="AF141">
        <v>1463.133</v>
      </c>
      <c r="AG141">
        <v>1521.8049999999998</v>
      </c>
      <c r="AH141">
        <v>1708.8219999999999</v>
      </c>
      <c r="AI141">
        <v>1774.828</v>
      </c>
      <c r="AJ141">
        <v>1624.481</v>
      </c>
      <c r="AK141">
        <v>1829.8329999999999</v>
      </c>
      <c r="AL141">
        <v>1950.8439999999998</v>
      </c>
      <c r="AM141">
        <v>1998.5149999999999</v>
      </c>
      <c r="AN141">
        <v>2196.5329999999999</v>
      </c>
      <c r="AO141">
        <v>2467.8910000000001</v>
      </c>
      <c r="AP141">
        <v>2768.585</v>
      </c>
      <c r="AQ141">
        <v>2966.6030000000001</v>
      </c>
      <c r="AR141">
        <v>2981.2709999999997</v>
      </c>
      <c r="AS141">
        <v>3146.2860000000001</v>
      </c>
      <c r="AT141">
        <v>3193.9569999999999</v>
      </c>
      <c r="AU141">
        <v>3410.31</v>
      </c>
      <c r="AV141">
        <v>3777.0099999999998</v>
      </c>
      <c r="AW141">
        <v>3887.02</v>
      </c>
      <c r="AX141">
        <v>3953.0259999999998</v>
      </c>
      <c r="AY141">
        <v>0</v>
      </c>
      <c r="AZ141">
        <v>0</v>
      </c>
    </row>
    <row r="142" spans="1:52">
      <c r="A142" t="s">
        <v>241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</row>
    <row r="143" spans="1:52">
      <c r="A143" t="s">
        <v>153</v>
      </c>
      <c r="B143">
        <v>63116.403999999995</v>
      </c>
      <c r="C143">
        <v>65305.602999999996</v>
      </c>
      <c r="D143">
        <v>63809.466999999997</v>
      </c>
      <c r="E143">
        <v>66361.698999999993</v>
      </c>
      <c r="F143">
        <v>74278.751999999993</v>
      </c>
      <c r="G143">
        <v>75246.84</v>
      </c>
      <c r="H143">
        <v>80930.69</v>
      </c>
      <c r="I143">
        <v>90101.856999999989</v>
      </c>
      <c r="J143">
        <v>93988.876999999993</v>
      </c>
      <c r="K143">
        <v>102287.298</v>
      </c>
      <c r="L143">
        <v>114073.03599999999</v>
      </c>
      <c r="M143">
        <v>126339.151</v>
      </c>
      <c r="N143">
        <v>132459.37399999998</v>
      </c>
      <c r="O143">
        <v>144292.783</v>
      </c>
      <c r="P143">
        <v>155007.75699999998</v>
      </c>
      <c r="Q143">
        <v>164472.28399999999</v>
      </c>
      <c r="R143">
        <v>184138.405</v>
      </c>
      <c r="S143">
        <v>192847.53</v>
      </c>
      <c r="T143">
        <v>222649.239</v>
      </c>
      <c r="U143">
        <v>240874.22899999999</v>
      </c>
      <c r="V143">
        <v>268453.73599999998</v>
      </c>
      <c r="W143">
        <v>284529.864</v>
      </c>
      <c r="X143">
        <v>305087.06599999999</v>
      </c>
      <c r="Y143">
        <v>281310.23800000001</v>
      </c>
      <c r="Z143">
        <v>291885.86599999998</v>
      </c>
      <c r="AA143">
        <v>296887.65399999998</v>
      </c>
      <c r="AB143">
        <v>303242.565</v>
      </c>
      <c r="AC143">
        <v>316524.43900000001</v>
      </c>
      <c r="AD143">
        <v>317070.82199999999</v>
      </c>
      <c r="AE143">
        <v>331518.80199999997</v>
      </c>
      <c r="AF143">
        <v>325603.93099999998</v>
      </c>
      <c r="AG143">
        <v>336586.59599999996</v>
      </c>
      <c r="AH143">
        <v>342629.81199999998</v>
      </c>
      <c r="AI143">
        <v>341441.70399999997</v>
      </c>
      <c r="AJ143">
        <v>362424.27799999999</v>
      </c>
      <c r="AK143">
        <v>345178.37699999998</v>
      </c>
      <c r="AL143">
        <v>354877.592</v>
      </c>
      <c r="AM143">
        <v>361595.53599999996</v>
      </c>
      <c r="AN143">
        <v>372167.49699999997</v>
      </c>
      <c r="AO143">
        <v>380814.283</v>
      </c>
      <c r="AP143">
        <v>383021.81699999998</v>
      </c>
      <c r="AQ143">
        <v>393604.77899999998</v>
      </c>
      <c r="AR143">
        <v>390781.18899999995</v>
      </c>
      <c r="AS143">
        <v>402068.21499999997</v>
      </c>
      <c r="AT143">
        <v>405709.54599999997</v>
      </c>
      <c r="AU143">
        <v>432665.663</v>
      </c>
      <c r="AV143">
        <v>441653.48</v>
      </c>
      <c r="AW143">
        <v>449860.22599999997</v>
      </c>
      <c r="AX143">
        <v>475833.587</v>
      </c>
      <c r="AY143">
        <v>0</v>
      </c>
      <c r="AZ143">
        <v>0</v>
      </c>
    </row>
    <row r="144" spans="1:52">
      <c r="A144" t="s">
        <v>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55.004999999999995</v>
      </c>
      <c r="AP144">
        <v>55.004999999999995</v>
      </c>
      <c r="AQ144">
        <v>55.004999999999995</v>
      </c>
      <c r="AR144">
        <v>55.004999999999995</v>
      </c>
      <c r="AS144">
        <v>55.004999999999995</v>
      </c>
      <c r="AT144">
        <v>55.004999999999995</v>
      </c>
      <c r="AU144">
        <v>55.004999999999995</v>
      </c>
      <c r="AV144">
        <v>55.004999999999995</v>
      </c>
      <c r="AW144">
        <v>62.338999999999999</v>
      </c>
      <c r="AX144">
        <v>62.338999999999999</v>
      </c>
      <c r="AY144">
        <v>0</v>
      </c>
      <c r="AZ144">
        <v>0</v>
      </c>
    </row>
    <row r="145" spans="1:52">
      <c r="A145" t="s">
        <v>136</v>
      </c>
      <c r="B145" s="5">
        <v>8643.6229359873196</v>
      </c>
      <c r="C145" s="5">
        <v>8913.8845263938165</v>
      </c>
      <c r="D145" s="5">
        <v>9355.532049252879</v>
      </c>
      <c r="E145" s="5">
        <v>10033.198984005958</v>
      </c>
      <c r="F145" s="5">
        <v>10670.322304200807</v>
      </c>
      <c r="G145" s="5">
        <v>11319.195177022622</v>
      </c>
      <c r="H145" s="5">
        <v>11953.692898865076</v>
      </c>
      <c r="I145" s="5">
        <v>12499.35787645151</v>
      </c>
      <c r="J145" s="5">
        <v>12850.531656084304</v>
      </c>
      <c r="K145" s="5">
        <v>13383.003001949954</v>
      </c>
      <c r="L145" s="5">
        <v>14076.357886858592</v>
      </c>
      <c r="M145" s="5">
        <v>14940.354784686615</v>
      </c>
      <c r="N145" s="5">
        <v>15722.061054153333</v>
      </c>
      <c r="O145" s="5">
        <v>16389.116195565482</v>
      </c>
      <c r="P145" s="5">
        <v>17016.459161897663</v>
      </c>
      <c r="Q145" s="5">
        <v>17890.105133670739</v>
      </c>
      <c r="R145" s="5">
        <v>18580.265540583961</v>
      </c>
      <c r="S145" s="5">
        <v>19213.734903071727</v>
      </c>
      <c r="T145" s="5">
        <v>19874.598008369478</v>
      </c>
      <c r="U145" s="5">
        <v>20039.988824584078</v>
      </c>
      <c r="V145" s="5">
        <v>20829.943848874569</v>
      </c>
      <c r="W145" s="5">
        <v>20436.410415823142</v>
      </c>
      <c r="X145" s="5">
        <v>20822.810973350566</v>
      </c>
      <c r="Y145" s="5">
        <v>21121.319626031578</v>
      </c>
      <c r="Z145" s="5">
        <v>21311.412946744957</v>
      </c>
      <c r="AA145" s="5">
        <v>22983.765937316504</v>
      </c>
      <c r="AB145" s="5">
        <v>23046.539617925009</v>
      </c>
      <c r="AC145" s="5">
        <v>24017.464008654311</v>
      </c>
      <c r="AD145" s="5">
        <v>24677.495674473805</v>
      </c>
      <c r="AE145" s="5">
        <v>24160.602878832364</v>
      </c>
      <c r="AF145" s="5">
        <v>22652.831144983422</v>
      </c>
      <c r="AG145" s="5">
        <v>21834.147698720477</v>
      </c>
      <c r="AH145">
        <v>20971.573</v>
      </c>
      <c r="AI145">
        <v>15628.753999999999</v>
      </c>
      <c r="AJ145">
        <v>12090.099</v>
      </c>
      <c r="AK145">
        <v>11191.683999999999</v>
      </c>
      <c r="AL145">
        <v>11521.714</v>
      </c>
      <c r="AM145">
        <v>7099.3119999999999</v>
      </c>
      <c r="AN145">
        <v>6270.57</v>
      </c>
      <c r="AO145">
        <v>4503.076</v>
      </c>
      <c r="AP145">
        <v>3512.9859999999999</v>
      </c>
      <c r="AQ145">
        <v>3714.6709999999998</v>
      </c>
      <c r="AR145">
        <v>3986.029</v>
      </c>
      <c r="AS145">
        <v>4290.3899999999994</v>
      </c>
      <c r="AT145">
        <v>4554.4139999999998</v>
      </c>
      <c r="AU145">
        <v>4895.4449999999997</v>
      </c>
      <c r="AV145">
        <v>4994.4539999999997</v>
      </c>
      <c r="AW145">
        <v>4686.4259999999995</v>
      </c>
      <c r="AX145">
        <v>4774.4340000000002</v>
      </c>
      <c r="AY145">
        <v>0</v>
      </c>
      <c r="AZ145">
        <v>0</v>
      </c>
    </row>
    <row r="146" spans="1:52">
      <c r="A146" t="s">
        <v>135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</row>
    <row r="147" spans="1:52">
      <c r="A147" t="s">
        <v>143</v>
      </c>
      <c r="B147">
        <v>1294.451</v>
      </c>
      <c r="C147">
        <v>1393.46</v>
      </c>
      <c r="D147">
        <v>1972.846</v>
      </c>
      <c r="E147">
        <v>1602.4789999999998</v>
      </c>
      <c r="F147">
        <v>2046.1859999999999</v>
      </c>
      <c r="G147">
        <v>1958.1779999999999</v>
      </c>
      <c r="H147">
        <v>1954.511</v>
      </c>
      <c r="I147">
        <v>2152.529</v>
      </c>
      <c r="J147">
        <v>2482.5589999999997</v>
      </c>
      <c r="K147">
        <v>2684.2439999999997</v>
      </c>
      <c r="L147">
        <v>2849.259</v>
      </c>
      <c r="M147">
        <v>3036.2759999999998</v>
      </c>
      <c r="N147">
        <v>3281.9649999999997</v>
      </c>
      <c r="O147">
        <v>3479.9829999999997</v>
      </c>
      <c r="P147">
        <v>3751.3409999999999</v>
      </c>
      <c r="Q147">
        <v>4066.703</v>
      </c>
      <c r="R147">
        <v>4404.067</v>
      </c>
      <c r="S147">
        <v>4972.4519999999993</v>
      </c>
      <c r="T147">
        <v>5782.8589999999995</v>
      </c>
      <c r="U147">
        <v>6299.9059999999999</v>
      </c>
      <c r="V147">
        <v>6879.2919999999995</v>
      </c>
      <c r="W147">
        <v>6644.6039999999994</v>
      </c>
      <c r="X147">
        <v>6761.9479999999994</v>
      </c>
      <c r="Y147">
        <v>6996.6359999999995</v>
      </c>
      <c r="Z147">
        <v>6450.2529999999997</v>
      </c>
      <c r="AA147">
        <v>9028.1540000000005</v>
      </c>
      <c r="AB147">
        <v>9673.5460000000003</v>
      </c>
      <c r="AC147">
        <v>10586.628999999999</v>
      </c>
      <c r="AD147">
        <v>11595.054</v>
      </c>
      <c r="AE147">
        <v>10568.294</v>
      </c>
      <c r="AF147">
        <v>10043.912999999999</v>
      </c>
      <c r="AG147">
        <v>12207.442999999999</v>
      </c>
      <c r="AH147">
        <v>11078.007</v>
      </c>
      <c r="AI147">
        <v>9314.18</v>
      </c>
      <c r="AJ147">
        <v>7961.0569999999998</v>
      </c>
      <c r="AK147">
        <v>7924.3869999999997</v>
      </c>
      <c r="AL147">
        <v>8041.7309999999998</v>
      </c>
      <c r="AM147">
        <v>7711.701</v>
      </c>
      <c r="AN147">
        <v>7708.0339999999997</v>
      </c>
      <c r="AO147">
        <v>7554.0199999999995</v>
      </c>
      <c r="AP147">
        <v>7506.3489999999993</v>
      </c>
      <c r="AQ147">
        <v>7884.0499999999993</v>
      </c>
      <c r="AR147">
        <v>8287.42</v>
      </c>
      <c r="AS147">
        <v>8034.3969999999999</v>
      </c>
      <c r="AT147">
        <v>8551.4439999999995</v>
      </c>
      <c r="AU147">
        <v>8808.134</v>
      </c>
      <c r="AV147">
        <v>9442.5249999999996</v>
      </c>
      <c r="AW147">
        <v>10560.96</v>
      </c>
      <c r="AX147">
        <v>10894.656999999999</v>
      </c>
      <c r="AY147">
        <v>0</v>
      </c>
      <c r="AZ147">
        <v>0</v>
      </c>
    </row>
    <row r="148" spans="1:52">
      <c r="A148" t="s">
        <v>137</v>
      </c>
      <c r="B148" s="5">
        <v>853.56545004265104</v>
      </c>
      <c r="C148" s="5">
        <v>894.6882094707637</v>
      </c>
      <c r="D148" s="5">
        <v>918.11030288416703</v>
      </c>
      <c r="E148" s="5">
        <v>1021.3641879699717</v>
      </c>
      <c r="F148" s="5">
        <v>1157.158691385848</v>
      </c>
      <c r="G148" s="5">
        <v>1190.5932827469655</v>
      </c>
      <c r="H148" s="5">
        <v>1179.7762090713099</v>
      </c>
      <c r="I148" s="5">
        <v>1191.6660503842209</v>
      </c>
      <c r="J148" s="5">
        <v>1274.5373503621781</v>
      </c>
      <c r="K148" s="5">
        <v>1321.4709344920893</v>
      </c>
      <c r="L148" s="5">
        <v>1726.8877040714174</v>
      </c>
      <c r="M148" s="5">
        <v>1861.1624533345157</v>
      </c>
      <c r="N148" s="5">
        <v>1744.4095754799175</v>
      </c>
      <c r="O148" s="5">
        <v>2083.851135368056</v>
      </c>
      <c r="P148" s="5">
        <v>2092.9696602847248</v>
      </c>
      <c r="Q148" s="5">
        <v>2183.8867175420955</v>
      </c>
      <c r="R148" s="5">
        <v>2254.0636004792009</v>
      </c>
      <c r="S148" s="5">
        <v>2192.0218721246138</v>
      </c>
      <c r="T148" s="5">
        <v>2449.5755023689453</v>
      </c>
      <c r="U148" s="5">
        <v>2664.3972217292817</v>
      </c>
      <c r="V148" s="5">
        <v>2619.9667620862992</v>
      </c>
      <c r="W148" s="5">
        <v>2851.326982520985</v>
      </c>
      <c r="X148" s="5">
        <v>2619.5197755707759</v>
      </c>
      <c r="Y148" s="5">
        <v>2820.7531048592141</v>
      </c>
      <c r="Z148" s="5">
        <v>2974.6952608053225</v>
      </c>
      <c r="AA148" s="5">
        <v>3034.4126592791904</v>
      </c>
      <c r="AB148" s="5">
        <v>3169.0449977547069</v>
      </c>
      <c r="AC148" s="5">
        <v>3149.1093991623829</v>
      </c>
      <c r="AD148" s="5">
        <v>3259.1574792841366</v>
      </c>
      <c r="AE148" s="5">
        <v>3252.0056950357693</v>
      </c>
      <c r="AF148" s="5">
        <v>3249.4131732457363</v>
      </c>
      <c r="AG148" s="5">
        <v>2298.404662819079</v>
      </c>
      <c r="AH148" s="5">
        <v>1918.6449192307691</v>
      </c>
      <c r="AI148" s="5">
        <v>1670.7275115384614</v>
      </c>
      <c r="AJ148" s="5">
        <v>1625.2708153846152</v>
      </c>
      <c r="AK148" s="5">
        <v>1716.8047769230766</v>
      </c>
      <c r="AL148" s="5">
        <v>2008.4723153846151</v>
      </c>
      <c r="AM148" s="5">
        <v>2159.1154961538459</v>
      </c>
      <c r="AN148" s="5">
        <v>2271.9039538461539</v>
      </c>
      <c r="AO148" s="5">
        <v>1567.2475923076922</v>
      </c>
      <c r="AP148" s="5">
        <v>1740.8518346153846</v>
      </c>
      <c r="AQ148" s="5">
        <v>1870.5508038461537</v>
      </c>
      <c r="AR148" s="5">
        <v>1999.7843461538459</v>
      </c>
      <c r="AS148" s="5">
        <v>2138.3264269230767</v>
      </c>
      <c r="AT148" s="5">
        <v>2336.4431538461536</v>
      </c>
      <c r="AU148">
        <v>2057.1869999999999</v>
      </c>
      <c r="AV148">
        <v>2471.558</v>
      </c>
      <c r="AW148">
        <v>1965.5119999999999</v>
      </c>
      <c r="AX148">
        <v>1950.8439999999998</v>
      </c>
      <c r="AY148">
        <v>0</v>
      </c>
      <c r="AZ148">
        <v>0</v>
      </c>
    </row>
    <row r="149" spans="1:52">
      <c r="A149" t="s">
        <v>148</v>
      </c>
    </row>
    <row r="150" spans="1:52">
      <c r="A150" t="s">
        <v>134</v>
      </c>
      <c r="B150">
        <v>3641.3309999999997</v>
      </c>
      <c r="C150">
        <v>3777.0099999999998</v>
      </c>
      <c r="D150">
        <v>3080.2799999999997</v>
      </c>
      <c r="E150">
        <v>3960.3599999999997</v>
      </c>
      <c r="F150">
        <v>4422.402</v>
      </c>
      <c r="G150">
        <v>4261.0540000000001</v>
      </c>
      <c r="H150">
        <v>5467.4969999999994</v>
      </c>
      <c r="I150">
        <v>5416.1589999999997</v>
      </c>
      <c r="J150">
        <v>5628.8449999999993</v>
      </c>
      <c r="K150">
        <v>5826.8629999999994</v>
      </c>
      <c r="L150">
        <v>7293.6629999999996</v>
      </c>
      <c r="M150">
        <v>8203.0789999999997</v>
      </c>
      <c r="N150">
        <v>8049.0649999999996</v>
      </c>
      <c r="O150">
        <v>9640.5429999999997</v>
      </c>
      <c r="P150">
        <v>11136.679</v>
      </c>
      <c r="Q150">
        <v>11111.01</v>
      </c>
      <c r="R150">
        <v>11547.383</v>
      </c>
      <c r="S150">
        <v>12702.487999999999</v>
      </c>
      <c r="T150">
        <v>13076.521999999999</v>
      </c>
      <c r="U150">
        <v>15958.784</v>
      </c>
      <c r="V150">
        <v>15944.116</v>
      </c>
      <c r="W150">
        <v>15856.107999999998</v>
      </c>
      <c r="X150">
        <v>17058.883999999998</v>
      </c>
      <c r="Y150">
        <v>17795.950999999997</v>
      </c>
      <c r="Z150">
        <v>17814.286</v>
      </c>
      <c r="AA150">
        <v>17865.624</v>
      </c>
      <c r="AB150">
        <v>18881.382999999998</v>
      </c>
      <c r="AC150">
        <v>20117.162</v>
      </c>
      <c r="AD150">
        <v>21176.924999999999</v>
      </c>
      <c r="AE150">
        <v>22918.75</v>
      </c>
      <c r="AF150">
        <v>23542.14</v>
      </c>
      <c r="AG150">
        <v>24975.936999999998</v>
      </c>
      <c r="AH150">
        <v>26039.366999999998</v>
      </c>
      <c r="AI150">
        <v>28217.564999999999</v>
      </c>
      <c r="AJ150">
        <v>29640.360999999997</v>
      </c>
      <c r="AK150">
        <v>30373.760999999999</v>
      </c>
      <c r="AL150">
        <v>31195.168999999998</v>
      </c>
      <c r="AM150">
        <v>31862.562999999998</v>
      </c>
      <c r="AN150">
        <v>32038.578999999998</v>
      </c>
      <c r="AO150">
        <v>33153.347000000002</v>
      </c>
      <c r="AP150">
        <v>33905.081999999995</v>
      </c>
      <c r="AQ150">
        <v>37715.095000000001</v>
      </c>
      <c r="AR150">
        <v>38254.144</v>
      </c>
      <c r="AS150">
        <v>37561.080999999998</v>
      </c>
      <c r="AT150">
        <v>40590.023000000001</v>
      </c>
      <c r="AU150">
        <v>42823.225999999995</v>
      </c>
      <c r="AV150">
        <v>43992.998999999996</v>
      </c>
      <c r="AW150">
        <v>46281.206999999995</v>
      </c>
      <c r="AX150">
        <v>47905.687999999995</v>
      </c>
      <c r="AY150">
        <v>0</v>
      </c>
      <c r="AZ150">
        <v>0</v>
      </c>
    </row>
    <row r="151" spans="1:52">
      <c r="A151" t="s">
        <v>155</v>
      </c>
      <c r="B151">
        <v>1884.838</v>
      </c>
      <c r="C151">
        <v>2632.9059999999999</v>
      </c>
      <c r="D151">
        <v>1987.5139999999999</v>
      </c>
      <c r="E151">
        <v>1661.1509999999998</v>
      </c>
      <c r="F151">
        <v>2141.5279999999998</v>
      </c>
      <c r="G151">
        <v>2005.8489999999999</v>
      </c>
      <c r="H151">
        <v>2126.8599999999997</v>
      </c>
      <c r="I151">
        <v>1873.837</v>
      </c>
      <c r="J151">
        <v>2779.5859999999998</v>
      </c>
      <c r="K151">
        <v>3241.6279999999997</v>
      </c>
      <c r="L151">
        <v>2984.9379999999996</v>
      </c>
      <c r="M151">
        <v>3615.6619999999998</v>
      </c>
      <c r="N151">
        <v>3300.2999999999997</v>
      </c>
      <c r="O151">
        <v>3564.3239999999996</v>
      </c>
      <c r="P151">
        <v>3149.953</v>
      </c>
      <c r="Q151">
        <v>2885.9289999999996</v>
      </c>
      <c r="R151">
        <v>2559.5659999999998</v>
      </c>
      <c r="S151">
        <v>2713.58</v>
      </c>
      <c r="T151">
        <v>2874.9279999999999</v>
      </c>
      <c r="U151">
        <v>2643.9069999999997</v>
      </c>
      <c r="V151">
        <v>3208.625</v>
      </c>
      <c r="W151">
        <v>2489.893</v>
      </c>
      <c r="X151">
        <v>2541.2309999999998</v>
      </c>
      <c r="Y151">
        <v>1976.5129999999999</v>
      </c>
      <c r="Z151">
        <v>1536.473</v>
      </c>
      <c r="AA151">
        <v>1147.771</v>
      </c>
      <c r="AB151">
        <v>982.75599999999997</v>
      </c>
      <c r="AC151">
        <v>982.75599999999997</v>
      </c>
      <c r="AD151">
        <v>1012.092</v>
      </c>
      <c r="AE151">
        <v>1041.4279999999999</v>
      </c>
      <c r="AF151">
        <v>1001.0909999999999</v>
      </c>
      <c r="AG151">
        <v>1026.76</v>
      </c>
      <c r="AH151">
        <v>1001.0909999999999</v>
      </c>
      <c r="AI151">
        <v>1078.098</v>
      </c>
      <c r="AJ151">
        <v>1070.7639999999999</v>
      </c>
      <c r="AK151">
        <v>1111.1009999999999</v>
      </c>
      <c r="AL151">
        <v>1041.4279999999999</v>
      </c>
      <c r="AM151">
        <v>1125.769</v>
      </c>
      <c r="AN151">
        <v>1133.1029999999998</v>
      </c>
      <c r="AO151">
        <v>1188.1079999999999</v>
      </c>
      <c r="AP151">
        <v>1349.4559999999999</v>
      </c>
      <c r="AQ151">
        <v>1580.4769999999999</v>
      </c>
      <c r="AR151">
        <v>1587.8109999999999</v>
      </c>
      <c r="AS151">
        <v>1917.8409999999999</v>
      </c>
      <c r="AT151">
        <v>1921.5079999999998</v>
      </c>
      <c r="AU151">
        <v>1822.4989999999998</v>
      </c>
      <c r="AV151">
        <v>1980.1799999999998</v>
      </c>
      <c r="AW151">
        <v>2574.2339999999999</v>
      </c>
      <c r="AX151">
        <v>2313.877</v>
      </c>
      <c r="AY151">
        <v>0</v>
      </c>
      <c r="AZ151">
        <v>0</v>
      </c>
    </row>
    <row r="152" spans="1:52">
      <c r="A152" t="s">
        <v>142</v>
      </c>
      <c r="B152">
        <v>2717.2469999999998</v>
      </c>
      <c r="C152">
        <v>2592.569</v>
      </c>
      <c r="D152">
        <v>2882.2619999999997</v>
      </c>
      <c r="E152">
        <v>2636.5729999999999</v>
      </c>
      <c r="F152">
        <v>2860.2599999999998</v>
      </c>
      <c r="G152">
        <v>2728.248</v>
      </c>
      <c r="H152">
        <v>2808.922</v>
      </c>
      <c r="I152">
        <v>3619.3289999999997</v>
      </c>
      <c r="J152">
        <v>2929.933</v>
      </c>
      <c r="K152">
        <v>3215.9589999999998</v>
      </c>
      <c r="L152">
        <v>4616.7529999999997</v>
      </c>
      <c r="M152">
        <v>5104.4639999999999</v>
      </c>
      <c r="N152">
        <v>4899.1120000000001</v>
      </c>
      <c r="O152">
        <v>4110.7069999999994</v>
      </c>
      <c r="P152">
        <v>4675.4250000000002</v>
      </c>
      <c r="Q152">
        <v>4587.4169999999995</v>
      </c>
      <c r="R152">
        <v>4899.1120000000001</v>
      </c>
      <c r="S152">
        <v>5174.1369999999997</v>
      </c>
      <c r="T152">
        <v>5155.8019999999997</v>
      </c>
      <c r="U152">
        <v>5100.7969999999996</v>
      </c>
      <c r="V152">
        <v>5526.1689999999999</v>
      </c>
      <c r="W152">
        <v>5639.8459999999995</v>
      </c>
      <c r="X152">
        <v>5599.509</v>
      </c>
      <c r="Y152">
        <v>5775.5249999999996</v>
      </c>
      <c r="Z152">
        <v>6571.2639999999992</v>
      </c>
      <c r="AA152">
        <v>6710.61</v>
      </c>
      <c r="AB152">
        <v>6791.2839999999997</v>
      </c>
      <c r="AC152">
        <v>4976.1189999999997</v>
      </c>
      <c r="AD152">
        <v>4118.0410000000002</v>
      </c>
      <c r="AE152">
        <v>4462.7389999999996</v>
      </c>
      <c r="AF152">
        <v>4275.7219999999998</v>
      </c>
      <c r="AG152">
        <v>4180.38</v>
      </c>
      <c r="AH152">
        <v>4888.1109999999999</v>
      </c>
      <c r="AI152">
        <v>5342.8189999999995</v>
      </c>
      <c r="AJ152">
        <v>6244.9009999999998</v>
      </c>
      <c r="AK152">
        <v>6959.9659999999994</v>
      </c>
      <c r="AL152">
        <v>7256.9929999999995</v>
      </c>
      <c r="AM152">
        <v>7499.0149999999994</v>
      </c>
      <c r="AN152">
        <v>8078.4009999999998</v>
      </c>
      <c r="AO152">
        <v>8830.1360000000004</v>
      </c>
      <c r="AP152">
        <v>8888.8079999999991</v>
      </c>
      <c r="AQ152">
        <v>7348.6679999999997</v>
      </c>
      <c r="AR152">
        <v>8173.7429999999995</v>
      </c>
      <c r="AS152">
        <v>9611.2070000000003</v>
      </c>
      <c r="AT152">
        <v>11470.376</v>
      </c>
      <c r="AU152">
        <v>14543.322</v>
      </c>
      <c r="AV152">
        <v>13028.850999999999</v>
      </c>
      <c r="AW152">
        <v>13047.186</v>
      </c>
      <c r="AX152">
        <v>12775.828</v>
      </c>
      <c r="AY152">
        <v>0</v>
      </c>
      <c r="AZ152">
        <v>0</v>
      </c>
    </row>
    <row r="153" spans="1:52">
      <c r="A153" t="s">
        <v>156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7.3339999999999996</v>
      </c>
      <c r="AG153">
        <v>14.667999999999999</v>
      </c>
      <c r="AH153">
        <v>14.667999999999999</v>
      </c>
      <c r="AI153">
        <v>18.335000000000001</v>
      </c>
      <c r="AJ153">
        <v>29.335999999999999</v>
      </c>
      <c r="AK153">
        <v>1741.8249999999998</v>
      </c>
      <c r="AL153">
        <v>1906.84</v>
      </c>
      <c r="AM153">
        <v>1903.173</v>
      </c>
      <c r="AN153">
        <v>1994.848</v>
      </c>
      <c r="AO153">
        <v>1771.1609999999998</v>
      </c>
      <c r="AP153">
        <v>1763.827</v>
      </c>
      <c r="AQ153">
        <v>2086.5229999999997</v>
      </c>
      <c r="AR153">
        <v>2214.8679999999999</v>
      </c>
      <c r="AS153">
        <v>2361.5479999999998</v>
      </c>
      <c r="AT153">
        <v>2497.2269999999999</v>
      </c>
      <c r="AU153">
        <v>2658.5749999999998</v>
      </c>
      <c r="AV153">
        <v>2852.9259999999999</v>
      </c>
      <c r="AW153">
        <v>2992.2719999999999</v>
      </c>
      <c r="AX153">
        <v>3967.694</v>
      </c>
      <c r="AY153">
        <v>0</v>
      </c>
      <c r="AZ153">
        <v>0</v>
      </c>
    </row>
    <row r="154" spans="1:52">
      <c r="A154" t="s">
        <v>165</v>
      </c>
    </row>
    <row r="155" spans="1:52">
      <c r="A155" t="s">
        <v>164</v>
      </c>
      <c r="B155">
        <v>80.673999999999992</v>
      </c>
      <c r="C155">
        <v>80.673999999999992</v>
      </c>
      <c r="D155">
        <v>88.007999999999996</v>
      </c>
      <c r="E155">
        <v>99.009</v>
      </c>
      <c r="F155">
        <v>150.34699999999998</v>
      </c>
      <c r="G155">
        <v>179.68299999999999</v>
      </c>
      <c r="H155">
        <v>190.684</v>
      </c>
      <c r="I155">
        <v>212.68599999999998</v>
      </c>
      <c r="J155">
        <v>253.023</v>
      </c>
      <c r="K155">
        <v>399.70299999999997</v>
      </c>
      <c r="L155">
        <v>227.35399999999998</v>
      </c>
      <c r="M155">
        <v>198.018</v>
      </c>
      <c r="N155">
        <v>267.69099999999997</v>
      </c>
      <c r="O155">
        <v>421.70499999999998</v>
      </c>
      <c r="P155">
        <v>425.37199999999996</v>
      </c>
      <c r="Q155">
        <v>352.03199999999998</v>
      </c>
      <c r="R155">
        <v>282.35899999999998</v>
      </c>
      <c r="S155">
        <v>337.36399999999998</v>
      </c>
      <c r="T155">
        <v>330.03</v>
      </c>
      <c r="U155">
        <v>513.38</v>
      </c>
      <c r="V155">
        <v>542.71600000000001</v>
      </c>
      <c r="W155">
        <v>454.70799999999997</v>
      </c>
      <c r="X155">
        <v>443.70699999999999</v>
      </c>
      <c r="Y155">
        <v>495.04499999999996</v>
      </c>
      <c r="Z155">
        <v>704.06399999999996</v>
      </c>
      <c r="AA155">
        <v>678.39499999999998</v>
      </c>
      <c r="AB155">
        <v>704.06399999999996</v>
      </c>
      <c r="AC155">
        <v>872.74599999999998</v>
      </c>
      <c r="AD155">
        <v>993.75699999999995</v>
      </c>
      <c r="AE155">
        <v>913.08299999999997</v>
      </c>
      <c r="AF155">
        <v>634.39099999999996</v>
      </c>
      <c r="AG155">
        <v>960.75399999999991</v>
      </c>
      <c r="AH155">
        <v>1331.1209999999999</v>
      </c>
      <c r="AI155">
        <v>1466.8</v>
      </c>
      <c r="AJ155">
        <v>1697.8209999999999</v>
      </c>
      <c r="AK155">
        <v>2035.1849999999999</v>
      </c>
      <c r="AL155">
        <v>2486.2259999999997</v>
      </c>
      <c r="AM155">
        <v>2783.2529999999997</v>
      </c>
      <c r="AN155">
        <v>2251.538</v>
      </c>
      <c r="AO155">
        <v>3219.6259999999997</v>
      </c>
      <c r="AP155">
        <v>3234.2939999999999</v>
      </c>
      <c r="AQ155">
        <v>3454.3139999999999</v>
      </c>
      <c r="AR155">
        <v>2709.913</v>
      </c>
      <c r="AS155">
        <v>2951.9349999999999</v>
      </c>
      <c r="AT155">
        <v>2768.585</v>
      </c>
      <c r="AU155">
        <v>3234.2939999999999</v>
      </c>
      <c r="AV155">
        <v>3325.9690000000001</v>
      </c>
      <c r="AW155">
        <v>3421.3109999999997</v>
      </c>
      <c r="AX155">
        <v>3542.3219999999997</v>
      </c>
      <c r="AY155">
        <v>0</v>
      </c>
      <c r="AZ155">
        <v>0</v>
      </c>
    </row>
    <row r="156" spans="1:52">
      <c r="A156" t="s">
        <v>162</v>
      </c>
      <c r="B156">
        <v>73505.014999999999</v>
      </c>
      <c r="C156">
        <v>75888.565000000002</v>
      </c>
      <c r="D156">
        <v>83358.243999999992</v>
      </c>
      <c r="E156">
        <v>91227.625999999989</v>
      </c>
      <c r="F156">
        <v>96867.471999999994</v>
      </c>
      <c r="G156">
        <v>100497.802</v>
      </c>
      <c r="H156">
        <v>103655.08899999999</v>
      </c>
      <c r="I156">
        <v>106783.03999999999</v>
      </c>
      <c r="J156">
        <v>113552.322</v>
      </c>
      <c r="K156">
        <v>115910.20299999999</v>
      </c>
      <c r="L156">
        <v>141934.902</v>
      </c>
      <c r="M156">
        <v>140875.139</v>
      </c>
      <c r="N156">
        <v>157794.677</v>
      </c>
      <c r="O156">
        <v>165645.72399999999</v>
      </c>
      <c r="P156">
        <v>160445.91800000001</v>
      </c>
      <c r="Q156">
        <v>153020.24299999999</v>
      </c>
      <c r="R156">
        <v>169683.09099999999</v>
      </c>
      <c r="S156">
        <v>164277.93299999999</v>
      </c>
      <c r="T156">
        <v>170548.503</v>
      </c>
      <c r="U156">
        <v>187812.739</v>
      </c>
      <c r="V156">
        <v>177508.46899999998</v>
      </c>
      <c r="W156">
        <v>164956.32799999998</v>
      </c>
      <c r="X156">
        <v>134322.21</v>
      </c>
      <c r="Y156">
        <v>138256.90099999998</v>
      </c>
      <c r="Z156">
        <v>145055.519</v>
      </c>
      <c r="AA156">
        <v>147948.78200000001</v>
      </c>
      <c r="AB156">
        <v>145095.856</v>
      </c>
      <c r="AC156">
        <v>152569.20199999999</v>
      </c>
      <c r="AD156">
        <v>146914.68799999999</v>
      </c>
      <c r="AE156">
        <v>163100.826</v>
      </c>
      <c r="AF156">
        <v>164127.58599999998</v>
      </c>
      <c r="AG156">
        <v>172704.69899999999</v>
      </c>
      <c r="AH156">
        <v>168113.61499999999</v>
      </c>
      <c r="AI156">
        <v>172150.98199999999</v>
      </c>
      <c r="AJ156">
        <v>172745.03599999999</v>
      </c>
      <c r="AK156">
        <v>176309.36</v>
      </c>
      <c r="AL156">
        <v>186356.94</v>
      </c>
      <c r="AM156">
        <v>178278.53899999999</v>
      </c>
      <c r="AN156">
        <v>175359.60699999999</v>
      </c>
      <c r="AO156">
        <v>163027.486</v>
      </c>
      <c r="AP156">
        <v>165363.36499999999</v>
      </c>
      <c r="AQ156">
        <v>167273.872</v>
      </c>
      <c r="AR156">
        <v>172363.66800000001</v>
      </c>
      <c r="AS156">
        <v>175040.57799999998</v>
      </c>
      <c r="AT156">
        <v>176903.41399999999</v>
      </c>
      <c r="AU156">
        <v>172227.989</v>
      </c>
      <c r="AV156">
        <v>166841.166</v>
      </c>
      <c r="AW156">
        <v>172495.68</v>
      </c>
      <c r="AX156">
        <v>173749.79399999999</v>
      </c>
      <c r="AY156">
        <v>0</v>
      </c>
      <c r="AZ156">
        <v>0</v>
      </c>
    </row>
    <row r="157" spans="1:52">
      <c r="A157" t="s">
        <v>7</v>
      </c>
    </row>
    <row r="158" spans="1:52">
      <c r="A158" t="s">
        <v>157</v>
      </c>
      <c r="B158">
        <v>861.745</v>
      </c>
      <c r="C158">
        <v>887.41399999999999</v>
      </c>
      <c r="D158">
        <v>564.71799999999996</v>
      </c>
      <c r="E158">
        <v>619.72299999999996</v>
      </c>
      <c r="F158">
        <v>1100.0999999999999</v>
      </c>
      <c r="G158">
        <v>1232.1119999999999</v>
      </c>
      <c r="H158">
        <v>1510.8039999999999</v>
      </c>
      <c r="I158">
        <v>1474.134</v>
      </c>
      <c r="J158">
        <v>1840.8339999999998</v>
      </c>
      <c r="K158">
        <v>1558.4749999999999</v>
      </c>
      <c r="L158">
        <v>2394.5509999999999</v>
      </c>
      <c r="M158">
        <v>2420.2199999999998</v>
      </c>
      <c r="N158">
        <v>1705.155</v>
      </c>
      <c r="O158">
        <v>2599.9029999999998</v>
      </c>
      <c r="P158">
        <v>2783.2529999999997</v>
      </c>
      <c r="Q158">
        <v>2530.23</v>
      </c>
      <c r="R158">
        <v>2390.884</v>
      </c>
      <c r="S158">
        <v>2141.5279999999998</v>
      </c>
      <c r="T158">
        <v>1543.807</v>
      </c>
      <c r="U158">
        <v>1642.8159999999998</v>
      </c>
      <c r="V158">
        <v>2002.1819999999998</v>
      </c>
      <c r="W158">
        <v>1393.46</v>
      </c>
      <c r="X158">
        <v>1265.115</v>
      </c>
      <c r="Y158">
        <v>1155.105</v>
      </c>
      <c r="Z158">
        <v>1206.443</v>
      </c>
      <c r="AA158">
        <v>1455.799</v>
      </c>
      <c r="AB158">
        <v>1404.461</v>
      </c>
      <c r="AC158">
        <v>1459.4659999999999</v>
      </c>
      <c r="AD158">
        <v>1547.4739999999999</v>
      </c>
      <c r="AE158">
        <v>1694.154</v>
      </c>
      <c r="AF158">
        <v>1624.481</v>
      </c>
      <c r="AG158">
        <v>1789.4959999999999</v>
      </c>
      <c r="AH158">
        <v>1771.1609999999998</v>
      </c>
      <c r="AI158">
        <v>1771.1609999999998</v>
      </c>
      <c r="AJ158">
        <v>1723.49</v>
      </c>
      <c r="AK158">
        <v>1730.8239999999998</v>
      </c>
      <c r="AL158">
        <v>1763.827</v>
      </c>
      <c r="AM158">
        <v>1826.1659999999999</v>
      </c>
      <c r="AN158">
        <v>1804.164</v>
      </c>
      <c r="AO158">
        <v>2035.1849999999999</v>
      </c>
      <c r="AP158">
        <v>2299.2089999999998</v>
      </c>
      <c r="AQ158">
        <v>2119.5259999999998</v>
      </c>
      <c r="AR158">
        <v>2427.5540000000001</v>
      </c>
      <c r="AS158">
        <v>2750.25</v>
      </c>
      <c r="AT158">
        <v>2552.232</v>
      </c>
      <c r="AU158">
        <v>2801.5879999999997</v>
      </c>
      <c r="AV158">
        <v>2779.5859999999998</v>
      </c>
      <c r="AW158">
        <v>2852.9259999999999</v>
      </c>
      <c r="AX158">
        <v>3149.953</v>
      </c>
      <c r="AY158">
        <v>0</v>
      </c>
      <c r="AZ158">
        <v>0</v>
      </c>
    </row>
    <row r="159" spans="1:52">
      <c r="A159" t="s">
        <v>167</v>
      </c>
      <c r="B159">
        <v>11543.715999999999</v>
      </c>
      <c r="C159">
        <v>11767.403</v>
      </c>
      <c r="D159">
        <v>11210.019</v>
      </c>
      <c r="E159">
        <v>12229.445</v>
      </c>
      <c r="F159">
        <v>13105.858</v>
      </c>
      <c r="G159">
        <v>13699.911999999998</v>
      </c>
      <c r="H159">
        <v>14015.273999999999</v>
      </c>
      <c r="I159">
        <v>13641.24</v>
      </c>
      <c r="J159">
        <v>13487.225999999999</v>
      </c>
      <c r="K159">
        <v>14271.964</v>
      </c>
      <c r="L159">
        <v>14194.956999999999</v>
      </c>
      <c r="M159">
        <v>15060.368999999999</v>
      </c>
      <c r="N159">
        <v>16197.138999999999</v>
      </c>
      <c r="O159">
        <v>18210.322</v>
      </c>
      <c r="P159">
        <v>18756.704999999998</v>
      </c>
      <c r="Q159">
        <v>18261.66</v>
      </c>
      <c r="R159">
        <v>19226.080999999998</v>
      </c>
      <c r="S159">
        <v>20293.178</v>
      </c>
      <c r="T159">
        <v>17935.296999999999</v>
      </c>
      <c r="U159">
        <v>16519.834999999999</v>
      </c>
      <c r="V159">
        <v>17297.238999999998</v>
      </c>
      <c r="W159">
        <v>16607.843000000001</v>
      </c>
      <c r="X159">
        <v>18224.989999999998</v>
      </c>
      <c r="Y159">
        <v>17953.631999999998</v>
      </c>
      <c r="Z159">
        <v>19295.754000000001</v>
      </c>
      <c r="AA159">
        <v>21389.610999999997</v>
      </c>
      <c r="AB159">
        <v>22750.067999999999</v>
      </c>
      <c r="AC159">
        <v>24051.852999999999</v>
      </c>
      <c r="AD159">
        <v>25470.982</v>
      </c>
      <c r="AE159">
        <v>25459.981</v>
      </c>
      <c r="AF159">
        <v>24022.517</v>
      </c>
      <c r="AG159">
        <v>24458.89</v>
      </c>
      <c r="AH159">
        <v>26171.378999999997</v>
      </c>
      <c r="AI159">
        <v>25511.319</v>
      </c>
      <c r="AJ159">
        <v>26439.07</v>
      </c>
      <c r="AK159">
        <v>26904.778999999999</v>
      </c>
      <c r="AL159">
        <v>29702.699999999997</v>
      </c>
      <c r="AM159">
        <v>31063.156999999999</v>
      </c>
      <c r="AN159">
        <v>30058.398999999998</v>
      </c>
      <c r="AO159">
        <v>31558.201999999997</v>
      </c>
      <c r="AP159">
        <v>32698.638999999999</v>
      </c>
      <c r="AQ159">
        <v>34202.108999999997</v>
      </c>
      <c r="AR159">
        <v>33641.057999999997</v>
      </c>
      <c r="AS159">
        <v>33714.398000000001</v>
      </c>
      <c r="AT159">
        <v>33545.716</v>
      </c>
      <c r="AU159">
        <v>33369.699999999997</v>
      </c>
      <c r="AV159">
        <v>33553.049999999996</v>
      </c>
      <c r="AW159">
        <v>32936.993999999999</v>
      </c>
      <c r="AX159">
        <v>33094.674999999996</v>
      </c>
      <c r="AY159">
        <v>0</v>
      </c>
      <c r="AZ159">
        <v>0</v>
      </c>
    </row>
    <row r="160" spans="1:52">
      <c r="A160" t="s">
        <v>161</v>
      </c>
      <c r="B160">
        <v>531.71499999999992</v>
      </c>
      <c r="C160">
        <v>561.05099999999993</v>
      </c>
      <c r="D160">
        <v>660.06</v>
      </c>
      <c r="E160">
        <v>843.41</v>
      </c>
      <c r="F160">
        <v>949.75299999999993</v>
      </c>
      <c r="G160">
        <v>781.07099999999991</v>
      </c>
      <c r="H160">
        <v>960.75399999999991</v>
      </c>
      <c r="I160">
        <v>1081.7649999999999</v>
      </c>
      <c r="J160">
        <v>1232.1119999999999</v>
      </c>
      <c r="K160">
        <v>1287.117</v>
      </c>
      <c r="L160">
        <v>1404.461</v>
      </c>
      <c r="M160">
        <v>1507.1369999999999</v>
      </c>
      <c r="N160">
        <v>1606.146</v>
      </c>
      <c r="O160">
        <v>1829.8329999999999</v>
      </c>
      <c r="P160">
        <v>1950.8439999999998</v>
      </c>
      <c r="Q160">
        <v>1928.8419999999999</v>
      </c>
      <c r="R160">
        <v>2225.8689999999997</v>
      </c>
      <c r="S160">
        <v>2838.2579999999998</v>
      </c>
      <c r="T160">
        <v>2632.9059999999999</v>
      </c>
      <c r="U160">
        <v>1712.4889999999998</v>
      </c>
      <c r="V160">
        <v>2027.8509999999999</v>
      </c>
      <c r="W160">
        <v>2141.5279999999998</v>
      </c>
      <c r="X160">
        <v>2115.8589999999999</v>
      </c>
      <c r="Y160">
        <v>2002.1819999999998</v>
      </c>
      <c r="Z160">
        <v>1851.8349999999998</v>
      </c>
      <c r="AA160">
        <v>1991.1809999999998</v>
      </c>
      <c r="AB160">
        <v>2086.5229999999997</v>
      </c>
      <c r="AC160">
        <v>2508.2280000000001</v>
      </c>
      <c r="AD160">
        <v>2313.877</v>
      </c>
      <c r="AE160">
        <v>1551.1409999999998</v>
      </c>
      <c r="AF160">
        <v>2643.9069999999997</v>
      </c>
      <c r="AG160">
        <v>2068.1880000000001</v>
      </c>
      <c r="AH160">
        <v>2489.893</v>
      </c>
      <c r="AI160">
        <v>2302.8759999999997</v>
      </c>
      <c r="AJ160">
        <v>2555.8989999999999</v>
      </c>
      <c r="AK160">
        <v>2838.2579999999998</v>
      </c>
      <c r="AL160">
        <v>2926.2660000000001</v>
      </c>
      <c r="AM160">
        <v>3135.2849999999999</v>
      </c>
      <c r="AN160">
        <v>3421.3109999999997</v>
      </c>
      <c r="AO160">
        <v>3626.663</v>
      </c>
      <c r="AP160">
        <v>3667</v>
      </c>
      <c r="AQ160">
        <v>3835.6819999999998</v>
      </c>
      <c r="AR160">
        <v>3813.68</v>
      </c>
      <c r="AS160">
        <v>4114.3739999999998</v>
      </c>
      <c r="AT160">
        <v>4136.3760000000002</v>
      </c>
      <c r="AU160">
        <v>3975.0279999999998</v>
      </c>
      <c r="AV160">
        <v>4239.0519999999997</v>
      </c>
      <c r="AW160">
        <v>4510.41</v>
      </c>
      <c r="AX160">
        <v>4330.7269999999999</v>
      </c>
      <c r="AY160">
        <v>0</v>
      </c>
      <c r="AZ160">
        <v>0</v>
      </c>
    </row>
    <row r="161" spans="1:52">
      <c r="A161" t="s">
        <v>158</v>
      </c>
      <c r="B161">
        <v>29.335999999999999</v>
      </c>
      <c r="C161">
        <v>55.004999999999995</v>
      </c>
      <c r="D161">
        <v>66.006</v>
      </c>
      <c r="E161">
        <v>88.007999999999996</v>
      </c>
      <c r="F161">
        <v>95.341999999999999</v>
      </c>
      <c r="G161">
        <v>91.674999999999997</v>
      </c>
      <c r="H161">
        <v>135.679</v>
      </c>
      <c r="I161">
        <v>132.012</v>
      </c>
      <c r="J161">
        <v>161.34799999999998</v>
      </c>
      <c r="K161">
        <v>190.684</v>
      </c>
      <c r="L161">
        <v>216.35299999999998</v>
      </c>
      <c r="M161">
        <v>231.02099999999999</v>
      </c>
      <c r="N161">
        <v>253.023</v>
      </c>
      <c r="O161">
        <v>330.03</v>
      </c>
      <c r="P161">
        <v>289.69299999999998</v>
      </c>
      <c r="Q161">
        <v>333.697</v>
      </c>
      <c r="R161">
        <v>333.697</v>
      </c>
      <c r="S161">
        <v>366.7</v>
      </c>
      <c r="T161">
        <v>418.03799999999995</v>
      </c>
      <c r="U161">
        <v>480.37699999999995</v>
      </c>
      <c r="V161">
        <v>572.05200000000002</v>
      </c>
      <c r="W161">
        <v>685.72899999999993</v>
      </c>
      <c r="X161">
        <v>748.06799999999998</v>
      </c>
      <c r="Y161">
        <v>964.42099999999994</v>
      </c>
      <c r="Z161">
        <v>993.75699999999995</v>
      </c>
      <c r="AA161">
        <v>997.42399999999998</v>
      </c>
      <c r="AB161">
        <v>902.08199999999999</v>
      </c>
      <c r="AC161">
        <v>1001.0909999999999</v>
      </c>
      <c r="AD161">
        <v>990.08999999999992</v>
      </c>
      <c r="AE161">
        <v>1041.4279999999999</v>
      </c>
      <c r="AF161">
        <v>832.40899999999999</v>
      </c>
      <c r="AG161">
        <v>821.4079999999999</v>
      </c>
      <c r="AH161">
        <v>784.73799999999994</v>
      </c>
      <c r="AI161">
        <v>880.07999999999993</v>
      </c>
      <c r="AJ161">
        <v>872.74599999999998</v>
      </c>
      <c r="AK161">
        <v>920.41699999999992</v>
      </c>
      <c r="AL161">
        <v>1015.7589999999999</v>
      </c>
      <c r="AM161">
        <v>1012.092</v>
      </c>
      <c r="AN161">
        <v>1074.431</v>
      </c>
      <c r="AO161">
        <v>1059.7629999999999</v>
      </c>
      <c r="AP161">
        <v>795.73899999999992</v>
      </c>
      <c r="AQ161">
        <v>759.06899999999996</v>
      </c>
      <c r="AR161">
        <v>814.07399999999996</v>
      </c>
      <c r="AS161">
        <v>880.07999999999993</v>
      </c>
      <c r="AT161">
        <v>880.07999999999993</v>
      </c>
      <c r="AU161">
        <v>825.07499999999993</v>
      </c>
      <c r="AV161">
        <v>817.74099999999999</v>
      </c>
      <c r="AW161">
        <v>872.74599999999998</v>
      </c>
      <c r="AX161">
        <v>850.74399999999991</v>
      </c>
      <c r="AY161">
        <v>0</v>
      </c>
      <c r="AZ161">
        <v>0</v>
      </c>
    </row>
    <row r="162" spans="1:52">
      <c r="A162" t="s">
        <v>160</v>
      </c>
      <c r="B162">
        <v>3406.643</v>
      </c>
      <c r="C162">
        <v>4114.3739999999998</v>
      </c>
      <c r="D162">
        <v>4180.38</v>
      </c>
      <c r="E162">
        <v>5350.1529999999993</v>
      </c>
      <c r="F162">
        <v>7275.3279999999995</v>
      </c>
      <c r="G162">
        <v>11763.735999999999</v>
      </c>
      <c r="H162">
        <v>12907.84</v>
      </c>
      <c r="I162">
        <v>12838.166999999999</v>
      </c>
      <c r="J162">
        <v>6633.6030000000001</v>
      </c>
      <c r="K162">
        <v>12112.100999999999</v>
      </c>
      <c r="L162">
        <v>21539.957999999999</v>
      </c>
      <c r="M162">
        <v>32280.600999999999</v>
      </c>
      <c r="N162">
        <v>41426.098999999995</v>
      </c>
      <c r="O162">
        <v>49577.84</v>
      </c>
      <c r="P162">
        <v>62291.328999999998</v>
      </c>
      <c r="Q162">
        <v>47395.974999999999</v>
      </c>
      <c r="R162">
        <v>55247.021999999997</v>
      </c>
      <c r="S162">
        <v>50567.93</v>
      </c>
      <c r="T162">
        <v>48294.39</v>
      </c>
      <c r="U162">
        <v>70289.055999999997</v>
      </c>
      <c r="V162">
        <v>68154.861999999994</v>
      </c>
      <c r="W162">
        <v>65958.328999999998</v>
      </c>
      <c r="X162">
        <v>65602.62999999999</v>
      </c>
      <c r="Y162">
        <v>59929.780999999995</v>
      </c>
      <c r="Z162">
        <v>69625.328999999998</v>
      </c>
      <c r="AA162">
        <v>69893.01999999999</v>
      </c>
      <c r="AB162">
        <v>73505.014999999999</v>
      </c>
      <c r="AC162">
        <v>59343.060999999994</v>
      </c>
      <c r="AD162">
        <v>70747.430999999997</v>
      </c>
      <c r="AE162">
        <v>42441.858</v>
      </c>
      <c r="AF162">
        <v>45375.457999999999</v>
      </c>
      <c r="AG162">
        <v>45247.112999999998</v>
      </c>
      <c r="AH162">
        <v>64883.897999999994</v>
      </c>
      <c r="AI162">
        <v>60061.792999999998</v>
      </c>
      <c r="AJ162">
        <v>46658.907999999996</v>
      </c>
      <c r="AK162">
        <v>34917.173999999999</v>
      </c>
      <c r="AL162">
        <v>40421.341</v>
      </c>
      <c r="AM162">
        <v>40190.32</v>
      </c>
      <c r="AN162">
        <v>40182.985999999997</v>
      </c>
      <c r="AO162">
        <v>44788.737999999998</v>
      </c>
      <c r="AP162">
        <v>79181.531000000003</v>
      </c>
      <c r="AQ162">
        <v>83350.909999999989</v>
      </c>
      <c r="AR162">
        <v>98125.252999999997</v>
      </c>
      <c r="AS162">
        <v>93138.133000000002</v>
      </c>
      <c r="AT162">
        <v>97047.154999999999</v>
      </c>
      <c r="AU162">
        <v>104043.791</v>
      </c>
      <c r="AV162">
        <v>92225.049999999988</v>
      </c>
      <c r="AW162">
        <v>88605.72099999999</v>
      </c>
      <c r="AX162">
        <v>95756.370999999999</v>
      </c>
      <c r="AY162">
        <v>0</v>
      </c>
      <c r="AZ162">
        <v>0</v>
      </c>
    </row>
    <row r="163" spans="1:52">
      <c r="A163" t="s">
        <v>166</v>
      </c>
    </row>
    <row r="164" spans="1:52">
      <c r="A164" t="s">
        <v>159</v>
      </c>
    </row>
    <row r="165" spans="1:52">
      <c r="A165" t="s">
        <v>118</v>
      </c>
      <c r="B165">
        <v>23817.164999999997</v>
      </c>
      <c r="C165">
        <v>26457.404999999999</v>
      </c>
      <c r="D165">
        <v>30722.126</v>
      </c>
      <c r="E165">
        <v>32863.653999999995</v>
      </c>
      <c r="F165">
        <v>35657.907999999996</v>
      </c>
      <c r="G165">
        <v>44268.023999999998</v>
      </c>
      <c r="H165">
        <v>47648.998</v>
      </c>
      <c r="I165">
        <v>52445.433999999994</v>
      </c>
      <c r="J165">
        <v>59328.392999999996</v>
      </c>
      <c r="K165">
        <v>64143.163999999997</v>
      </c>
      <c r="L165">
        <v>73552.686000000002</v>
      </c>
      <c r="M165">
        <v>107560.44399999999</v>
      </c>
      <c r="N165">
        <v>89599.477999999988</v>
      </c>
      <c r="O165">
        <v>97428.523000000001</v>
      </c>
      <c r="P165">
        <v>101718.913</v>
      </c>
      <c r="Q165">
        <v>107740.12699999999</v>
      </c>
      <c r="R165">
        <v>110189.68299999999</v>
      </c>
      <c r="S165">
        <v>113867.68399999999</v>
      </c>
      <c r="T165">
        <v>118737.45999999999</v>
      </c>
      <c r="U165">
        <v>120875.321</v>
      </c>
      <c r="V165">
        <v>125011.697</v>
      </c>
      <c r="W165">
        <v>125404.06599999999</v>
      </c>
      <c r="X165">
        <v>128062.64099999999</v>
      </c>
      <c r="Y165">
        <v>137299.81399999998</v>
      </c>
      <c r="Z165">
        <v>147805.769</v>
      </c>
      <c r="AA165">
        <v>158443.736</v>
      </c>
      <c r="AB165">
        <v>172187.652</v>
      </c>
      <c r="AC165">
        <v>192807.193</v>
      </c>
      <c r="AD165">
        <v>220856.076</v>
      </c>
      <c r="AE165">
        <v>234420.30899999998</v>
      </c>
      <c r="AF165">
        <v>244834.58899999998</v>
      </c>
      <c r="AG165">
        <v>251145.49599999998</v>
      </c>
      <c r="AH165">
        <v>255413.88399999999</v>
      </c>
      <c r="AI165">
        <v>262139.16199999998</v>
      </c>
      <c r="AJ165">
        <v>259641.935</v>
      </c>
      <c r="AK165">
        <v>259348.57499999998</v>
      </c>
      <c r="AL165">
        <v>256682.666</v>
      </c>
      <c r="AM165">
        <v>234688</v>
      </c>
      <c r="AN165">
        <v>64927.901999999995</v>
      </c>
      <c r="AO165">
        <v>71396.489999999991</v>
      </c>
      <c r="AP165">
        <v>76966.663</v>
      </c>
      <c r="AQ165">
        <v>79922.264999999999</v>
      </c>
      <c r="AR165">
        <v>76530.289999999994</v>
      </c>
      <c r="AS165">
        <v>78209.775999999998</v>
      </c>
      <c r="AT165">
        <v>79925.932000000001</v>
      </c>
      <c r="AU165">
        <v>83475.587999999989</v>
      </c>
      <c r="AV165">
        <v>85034.062999999995</v>
      </c>
      <c r="AW165">
        <v>70710.760999999999</v>
      </c>
      <c r="AX165">
        <v>78371.123999999996</v>
      </c>
      <c r="AY165">
        <v>0</v>
      </c>
      <c r="AZ165">
        <v>0</v>
      </c>
    </row>
    <row r="166" spans="1:52">
      <c r="A166" t="s">
        <v>145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</row>
    <row r="167" spans="1:52">
      <c r="A167" t="s">
        <v>163</v>
      </c>
      <c r="B167">
        <v>13102.190999999999</v>
      </c>
      <c r="C167">
        <v>13351.546999999999</v>
      </c>
      <c r="D167">
        <v>14077.612999999999</v>
      </c>
      <c r="E167">
        <v>14983.361999999999</v>
      </c>
      <c r="F167">
        <v>16189.804999999998</v>
      </c>
      <c r="G167">
        <v>16409.825000000001</v>
      </c>
      <c r="H167">
        <v>19563.445</v>
      </c>
      <c r="I167">
        <v>19328.756999999998</v>
      </c>
      <c r="J167">
        <v>21140.254999999997</v>
      </c>
      <c r="K167">
        <v>22222.02</v>
      </c>
      <c r="L167">
        <v>28012.213</v>
      </c>
      <c r="M167">
        <v>27198.138999999999</v>
      </c>
      <c r="N167">
        <v>29427.674999999999</v>
      </c>
      <c r="O167">
        <v>30524.108</v>
      </c>
      <c r="P167">
        <v>27693.183999999997</v>
      </c>
      <c r="Q167">
        <v>29666.03</v>
      </c>
      <c r="R167">
        <v>29218.655999999999</v>
      </c>
      <c r="S167">
        <v>31202.502999999997</v>
      </c>
      <c r="T167">
        <v>32559.292999999998</v>
      </c>
      <c r="U167">
        <v>33296.36</v>
      </c>
      <c r="V167">
        <v>35034.517999999996</v>
      </c>
      <c r="W167">
        <v>33234.021000000001</v>
      </c>
      <c r="X167">
        <v>32856.32</v>
      </c>
      <c r="Y167">
        <v>30091.401999999998</v>
      </c>
      <c r="Z167">
        <v>33098.341999999997</v>
      </c>
      <c r="AA167">
        <v>34880.504000000001</v>
      </c>
      <c r="AB167">
        <v>33644.724999999999</v>
      </c>
      <c r="AC167">
        <v>35133.527000000002</v>
      </c>
      <c r="AD167">
        <v>33450.373999999996</v>
      </c>
      <c r="AE167">
        <v>37286.055999999997</v>
      </c>
      <c r="AF167">
        <v>31330.847999999998</v>
      </c>
      <c r="AG167">
        <v>32023.911</v>
      </c>
      <c r="AH167">
        <v>29677.030999999999</v>
      </c>
      <c r="AI167">
        <v>31316.179999999997</v>
      </c>
      <c r="AJ167">
        <v>29247.991999999998</v>
      </c>
      <c r="AK167">
        <v>32999.332999999999</v>
      </c>
      <c r="AL167">
        <v>33179.015999999996</v>
      </c>
      <c r="AM167">
        <v>34132.436000000002</v>
      </c>
      <c r="AN167">
        <v>34594.477999999996</v>
      </c>
      <c r="AO167">
        <v>41022.728999999999</v>
      </c>
      <c r="AP167">
        <v>38807.860999999997</v>
      </c>
      <c r="AQ167">
        <v>41092.401999999995</v>
      </c>
      <c r="AR167">
        <v>37429.068999999996</v>
      </c>
      <c r="AS167">
        <v>42625.207999999999</v>
      </c>
      <c r="AT167">
        <v>42665.544999999998</v>
      </c>
      <c r="AU167">
        <v>42364.850999999995</v>
      </c>
      <c r="AV167">
        <v>44257.023000000001</v>
      </c>
      <c r="AW167">
        <v>44924.417000000001</v>
      </c>
      <c r="AX167">
        <v>49992.210999999996</v>
      </c>
      <c r="AY167">
        <v>0</v>
      </c>
      <c r="AZ167">
        <v>0</v>
      </c>
    </row>
    <row r="168" spans="1:52">
      <c r="A168" t="s">
        <v>168</v>
      </c>
      <c r="B168">
        <v>0</v>
      </c>
      <c r="C168">
        <v>0</v>
      </c>
      <c r="D168">
        <v>0</v>
      </c>
      <c r="E168">
        <v>0</v>
      </c>
      <c r="F168">
        <v>11.000999999999999</v>
      </c>
      <c r="G168">
        <v>25.668999999999997</v>
      </c>
      <c r="H168">
        <v>29.335999999999999</v>
      </c>
      <c r="I168">
        <v>135.679</v>
      </c>
      <c r="J168">
        <v>161.34799999999998</v>
      </c>
      <c r="K168">
        <v>234.68799999999999</v>
      </c>
      <c r="L168">
        <v>234.68799999999999</v>
      </c>
      <c r="M168">
        <v>2093.857</v>
      </c>
      <c r="N168">
        <v>2090.19</v>
      </c>
      <c r="O168">
        <v>2112.192</v>
      </c>
      <c r="P168">
        <v>2335.8789999999999</v>
      </c>
      <c r="Q168">
        <v>7256.9929999999995</v>
      </c>
      <c r="R168">
        <v>8327.7569999999996</v>
      </c>
      <c r="S168">
        <v>8507.4399999999987</v>
      </c>
      <c r="T168">
        <v>7796.0419999999995</v>
      </c>
      <c r="U168">
        <v>7722.7019999999993</v>
      </c>
      <c r="V168">
        <v>6046.8829999999998</v>
      </c>
      <c r="W168">
        <v>6017.5469999999996</v>
      </c>
      <c r="X168">
        <v>5735.1880000000001</v>
      </c>
      <c r="Y168">
        <v>7532.018</v>
      </c>
      <c r="Z168">
        <v>8060.0659999999998</v>
      </c>
      <c r="AA168">
        <v>8661.4539999999997</v>
      </c>
      <c r="AB168">
        <v>9508.530999999999</v>
      </c>
      <c r="AC168">
        <v>9083.1589999999997</v>
      </c>
      <c r="AD168">
        <v>10186.925999999999</v>
      </c>
      <c r="AE168">
        <v>9669.878999999999</v>
      </c>
      <c r="AF168">
        <v>10351.940999999999</v>
      </c>
      <c r="AG168">
        <v>10949.662</v>
      </c>
      <c r="AH168">
        <v>12097.432999999999</v>
      </c>
      <c r="AI168">
        <v>13468.891</v>
      </c>
      <c r="AJ168">
        <v>15269.387999999999</v>
      </c>
      <c r="AK168">
        <v>15933.115</v>
      </c>
      <c r="AL168">
        <v>15225.384</v>
      </c>
      <c r="AM168">
        <v>15595.750999999998</v>
      </c>
      <c r="AN168">
        <v>16666.514999999999</v>
      </c>
      <c r="AO168">
        <v>20817.558999999997</v>
      </c>
      <c r="AP168">
        <v>22057.004999999997</v>
      </c>
      <c r="AQ168">
        <v>20443.524999999998</v>
      </c>
      <c r="AR168">
        <v>25544.322</v>
      </c>
      <c r="AS168">
        <v>32691.304999999997</v>
      </c>
      <c r="AT168">
        <v>31561.868999999999</v>
      </c>
      <c r="AU168">
        <v>34653.15</v>
      </c>
      <c r="AV168">
        <v>38917.870999999999</v>
      </c>
      <c r="AW168">
        <v>40373.67</v>
      </c>
      <c r="AX168">
        <v>45749.491999999998</v>
      </c>
      <c r="AY168">
        <v>0</v>
      </c>
      <c r="AZ168">
        <v>0</v>
      </c>
    </row>
    <row r="169" spans="1:52">
      <c r="A169" t="s">
        <v>174</v>
      </c>
      <c r="B169">
        <v>14143.04</v>
      </c>
      <c r="C169">
        <v>14645.008</v>
      </c>
      <c r="D169">
        <v>16092.288</v>
      </c>
      <c r="E169">
        <v>18499.536</v>
      </c>
      <c r="F169">
        <v>19019.824000000001</v>
      </c>
      <c r="G169">
        <v>19957.808000000001</v>
      </c>
      <c r="H169">
        <v>20309.552</v>
      </c>
      <c r="I169">
        <v>21555.312000000002</v>
      </c>
      <c r="J169">
        <v>24717.344000000001</v>
      </c>
      <c r="K169">
        <v>23973.552</v>
      </c>
      <c r="L169">
        <v>24317.968000000001</v>
      </c>
      <c r="M169">
        <v>23057.552</v>
      </c>
      <c r="N169">
        <v>18929.054</v>
      </c>
      <c r="O169">
        <v>20036.487999999998</v>
      </c>
      <c r="P169">
        <v>21418.947</v>
      </c>
      <c r="Q169">
        <v>23219.444</v>
      </c>
      <c r="R169">
        <v>22838.075999999997</v>
      </c>
      <c r="S169">
        <v>24389.217000000001</v>
      </c>
      <c r="T169">
        <v>26138.376</v>
      </c>
      <c r="U169">
        <v>28250.567999999999</v>
      </c>
      <c r="V169">
        <v>32067.914999999997</v>
      </c>
      <c r="W169">
        <v>34400.127</v>
      </c>
      <c r="X169">
        <v>37385.064999999995</v>
      </c>
      <c r="Y169">
        <v>40303.996999999996</v>
      </c>
      <c r="Z169">
        <v>42856.228999999999</v>
      </c>
      <c r="AA169">
        <v>47175.954999999994</v>
      </c>
      <c r="AB169">
        <v>49453.161999999997</v>
      </c>
      <c r="AC169">
        <v>53534.532999999996</v>
      </c>
      <c r="AD169">
        <v>58213.625</v>
      </c>
      <c r="AE169">
        <v>60956.540999999997</v>
      </c>
      <c r="AF169">
        <v>68565.565999999992</v>
      </c>
      <c r="AG169">
        <v>68242.87</v>
      </c>
      <c r="AH169">
        <v>72789.95</v>
      </c>
      <c r="AI169">
        <v>78008.091</v>
      </c>
      <c r="AJ169">
        <v>84839.712</v>
      </c>
      <c r="AK169">
        <v>84484.012999999992</v>
      </c>
      <c r="AL169">
        <v>94447.251999999993</v>
      </c>
      <c r="AM169">
        <v>94711.275999999998</v>
      </c>
      <c r="AN169">
        <v>97663.210999999996</v>
      </c>
      <c r="AO169">
        <v>100384.125</v>
      </c>
      <c r="AP169">
        <v>106449.34299999999</v>
      </c>
      <c r="AQ169">
        <v>108282.84299999999</v>
      </c>
      <c r="AR169">
        <v>114084.037</v>
      </c>
      <c r="AS169">
        <v>118895.14099999999</v>
      </c>
      <c r="AT169">
        <v>131619.63099999999</v>
      </c>
      <c r="AU169">
        <v>136636.087</v>
      </c>
      <c r="AV169">
        <v>145854.92499999999</v>
      </c>
      <c r="AW169">
        <v>160882.291</v>
      </c>
      <c r="AX169">
        <v>163177.83299999998</v>
      </c>
      <c r="AY169">
        <v>0</v>
      </c>
      <c r="AZ169">
        <v>0</v>
      </c>
    </row>
    <row r="170" spans="1:52">
      <c r="A170" t="s">
        <v>181</v>
      </c>
      <c r="B170">
        <v>14.667999999999999</v>
      </c>
      <c r="C170">
        <v>51.337999999999994</v>
      </c>
      <c r="D170">
        <v>51.337999999999994</v>
      </c>
      <c r="E170">
        <v>55.004999999999995</v>
      </c>
      <c r="F170">
        <v>58.671999999999997</v>
      </c>
      <c r="G170">
        <v>66.006</v>
      </c>
      <c r="H170">
        <v>66.006</v>
      </c>
      <c r="I170">
        <v>73.34</v>
      </c>
      <c r="J170">
        <v>77.006999999999991</v>
      </c>
      <c r="K170">
        <v>132.012</v>
      </c>
      <c r="L170">
        <v>135.679</v>
      </c>
      <c r="M170">
        <v>165.01499999999999</v>
      </c>
      <c r="N170">
        <v>172.34899999999999</v>
      </c>
      <c r="O170">
        <v>176.01599999999999</v>
      </c>
      <c r="P170">
        <v>194.351</v>
      </c>
      <c r="Q170">
        <v>194.351</v>
      </c>
      <c r="R170">
        <v>113.67699999999999</v>
      </c>
      <c r="S170">
        <v>183.35</v>
      </c>
      <c r="T170">
        <v>110.00999999999999</v>
      </c>
      <c r="U170">
        <v>124.678</v>
      </c>
      <c r="V170">
        <v>157.68099999999998</v>
      </c>
      <c r="W170">
        <v>157.68099999999998</v>
      </c>
      <c r="X170">
        <v>157.68099999999998</v>
      </c>
      <c r="Y170">
        <v>157.68099999999998</v>
      </c>
      <c r="Z170">
        <v>157.68099999999998</v>
      </c>
      <c r="AA170">
        <v>161.34799999999998</v>
      </c>
      <c r="AB170">
        <v>161.34799999999998</v>
      </c>
      <c r="AC170">
        <v>161.34799999999998</v>
      </c>
      <c r="AD170">
        <v>183.35</v>
      </c>
      <c r="AE170">
        <v>227.35399999999998</v>
      </c>
      <c r="AF170">
        <v>234.68799999999999</v>
      </c>
      <c r="AG170">
        <v>234.68799999999999</v>
      </c>
      <c r="AH170">
        <v>113.67699999999999</v>
      </c>
      <c r="AI170">
        <v>110.00999999999999</v>
      </c>
      <c r="AJ170">
        <v>110.00999999999999</v>
      </c>
      <c r="AK170">
        <v>113.67699999999999</v>
      </c>
      <c r="AL170">
        <v>117.34399999999999</v>
      </c>
      <c r="AM170">
        <v>117.34399999999999</v>
      </c>
      <c r="AN170">
        <v>117.34399999999999</v>
      </c>
      <c r="AO170">
        <v>117.34399999999999</v>
      </c>
      <c r="AP170">
        <v>117.34399999999999</v>
      </c>
      <c r="AQ170">
        <v>183.35</v>
      </c>
      <c r="AR170">
        <v>183.35</v>
      </c>
      <c r="AS170">
        <v>190.684</v>
      </c>
      <c r="AT170">
        <v>190.684</v>
      </c>
      <c r="AU170">
        <v>194.351</v>
      </c>
      <c r="AV170">
        <v>205.35199999999998</v>
      </c>
      <c r="AW170">
        <v>212.68599999999998</v>
      </c>
      <c r="AX170">
        <v>212.68599999999998</v>
      </c>
      <c r="AY170">
        <v>0</v>
      </c>
      <c r="AZ170">
        <v>0</v>
      </c>
    </row>
    <row r="171" spans="1:52">
      <c r="A171" t="s">
        <v>179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414.37099999999998</v>
      </c>
      <c r="AN171">
        <v>608.72199999999998</v>
      </c>
      <c r="AO171">
        <v>660.06</v>
      </c>
      <c r="AP171">
        <v>799.40599999999995</v>
      </c>
      <c r="AQ171">
        <v>1353.1229999999998</v>
      </c>
      <c r="AR171">
        <v>1166.106</v>
      </c>
      <c r="AS171">
        <v>1279.7829999999999</v>
      </c>
      <c r="AT171">
        <v>1866.5029999999999</v>
      </c>
      <c r="AU171">
        <v>2742.9159999999997</v>
      </c>
      <c r="AV171">
        <v>2266.2059999999997</v>
      </c>
      <c r="AW171">
        <v>2324.8779999999997</v>
      </c>
      <c r="AX171">
        <v>2053.52</v>
      </c>
      <c r="AY171">
        <v>0</v>
      </c>
      <c r="AZ171">
        <v>0</v>
      </c>
    </row>
    <row r="172" spans="1:52">
      <c r="A172" t="s">
        <v>169</v>
      </c>
      <c r="B172">
        <v>997.42399999999998</v>
      </c>
      <c r="C172">
        <v>1103.7670000000001</v>
      </c>
      <c r="D172">
        <v>1191.7749999999999</v>
      </c>
      <c r="E172">
        <v>1184.441</v>
      </c>
      <c r="F172">
        <v>1243.1129999999998</v>
      </c>
      <c r="G172">
        <v>1529.1389999999999</v>
      </c>
      <c r="H172">
        <v>1657.4839999999999</v>
      </c>
      <c r="I172">
        <v>1697.8209999999999</v>
      </c>
      <c r="J172">
        <v>2020.5169999999998</v>
      </c>
      <c r="K172">
        <v>2053.52</v>
      </c>
      <c r="L172">
        <v>2203.8669999999997</v>
      </c>
      <c r="M172">
        <v>2603.5699999999997</v>
      </c>
      <c r="N172">
        <v>2801.5879999999997</v>
      </c>
      <c r="O172">
        <v>3241.6279999999997</v>
      </c>
      <c r="P172">
        <v>3021.6079999999997</v>
      </c>
      <c r="Q172">
        <v>3663.3329999999996</v>
      </c>
      <c r="R172">
        <v>3611.9949999999999</v>
      </c>
      <c r="S172">
        <v>3461.6479999999997</v>
      </c>
      <c r="T172">
        <v>2841.9249999999997</v>
      </c>
      <c r="U172">
        <v>3193.9569999999999</v>
      </c>
      <c r="V172">
        <v>3454.3139999999999</v>
      </c>
      <c r="W172">
        <v>3109.616</v>
      </c>
      <c r="X172">
        <v>2981.2709999999997</v>
      </c>
      <c r="Y172">
        <v>3212.2919999999999</v>
      </c>
      <c r="Z172">
        <v>2819.9229999999998</v>
      </c>
      <c r="AA172">
        <v>2662.2419999999997</v>
      </c>
      <c r="AB172">
        <v>2768.585</v>
      </c>
      <c r="AC172">
        <v>3289.299</v>
      </c>
      <c r="AD172">
        <v>2775.9189999999999</v>
      </c>
      <c r="AE172">
        <v>2471.558</v>
      </c>
      <c r="AF172">
        <v>3135.2849999999999</v>
      </c>
      <c r="AG172">
        <v>3391.9749999999999</v>
      </c>
      <c r="AH172">
        <v>4015.3649999999998</v>
      </c>
      <c r="AI172">
        <v>4129.0419999999995</v>
      </c>
      <c r="AJ172">
        <v>4781.768</v>
      </c>
      <c r="AK172">
        <v>3472.6489999999999</v>
      </c>
      <c r="AL172">
        <v>4880.777</v>
      </c>
      <c r="AM172">
        <v>5958.875</v>
      </c>
      <c r="AN172">
        <v>5947.8739999999998</v>
      </c>
      <c r="AO172">
        <v>5669.1819999999998</v>
      </c>
      <c r="AP172">
        <v>5790.1929999999993</v>
      </c>
      <c r="AQ172">
        <v>7007.6369999999997</v>
      </c>
      <c r="AR172">
        <v>5834.1970000000001</v>
      </c>
      <c r="AS172">
        <v>6153.2259999999997</v>
      </c>
      <c r="AT172">
        <v>5797.527</v>
      </c>
      <c r="AU172">
        <v>6032.2150000000001</v>
      </c>
      <c r="AV172">
        <v>6824.2869999999994</v>
      </c>
      <c r="AW172">
        <v>6651.9380000000001</v>
      </c>
      <c r="AX172">
        <v>6912.2950000000001</v>
      </c>
      <c r="AY172">
        <v>0</v>
      </c>
      <c r="AZ172">
        <v>0</v>
      </c>
    </row>
    <row r="173" spans="1:52">
      <c r="A173" t="s">
        <v>172</v>
      </c>
      <c r="B173">
        <v>179.68299999999999</v>
      </c>
      <c r="C173">
        <v>201.685</v>
      </c>
      <c r="D173">
        <v>198.018</v>
      </c>
      <c r="E173">
        <v>256.69</v>
      </c>
      <c r="F173">
        <v>267.69099999999997</v>
      </c>
      <c r="G173">
        <v>304.36099999999999</v>
      </c>
      <c r="H173">
        <v>341.03100000000001</v>
      </c>
      <c r="I173">
        <v>436.37299999999999</v>
      </c>
      <c r="J173">
        <v>502.37899999999996</v>
      </c>
      <c r="K173">
        <v>557.38400000000001</v>
      </c>
      <c r="L173">
        <v>693.06299999999999</v>
      </c>
      <c r="M173">
        <v>825.07499999999993</v>
      </c>
      <c r="N173">
        <v>1268.7819999999999</v>
      </c>
      <c r="O173">
        <v>1345.789</v>
      </c>
      <c r="P173">
        <v>1587.8109999999999</v>
      </c>
      <c r="Q173">
        <v>1532.8059999999998</v>
      </c>
      <c r="R173">
        <v>1573.143</v>
      </c>
      <c r="S173">
        <v>1580.4769999999999</v>
      </c>
      <c r="T173">
        <v>1675.819</v>
      </c>
      <c r="U173">
        <v>1796.83</v>
      </c>
      <c r="V173">
        <v>1829.8329999999999</v>
      </c>
      <c r="W173">
        <v>1932.509</v>
      </c>
      <c r="X173">
        <v>1947.1769999999999</v>
      </c>
      <c r="Y173">
        <v>2009.5159999999998</v>
      </c>
      <c r="Z173">
        <v>2046.1859999999999</v>
      </c>
      <c r="AA173">
        <v>2126.8599999999997</v>
      </c>
      <c r="AB173">
        <v>2064.5209999999997</v>
      </c>
      <c r="AC173">
        <v>2335.8789999999999</v>
      </c>
      <c r="AD173">
        <v>2200.1999999999998</v>
      </c>
      <c r="AE173">
        <v>2035.1849999999999</v>
      </c>
      <c r="AF173">
        <v>2141.5279999999998</v>
      </c>
      <c r="AG173">
        <v>2064.5209999999997</v>
      </c>
      <c r="AH173">
        <v>2053.52</v>
      </c>
      <c r="AI173">
        <v>1994.848</v>
      </c>
      <c r="AJ173">
        <v>2181.8649999999998</v>
      </c>
      <c r="AK173">
        <v>2038.8519999999999</v>
      </c>
      <c r="AL173">
        <v>2163.5299999999997</v>
      </c>
      <c r="AM173">
        <v>2555.8989999999999</v>
      </c>
      <c r="AN173">
        <v>2838.2579999999998</v>
      </c>
      <c r="AO173">
        <v>2464.2239999999997</v>
      </c>
      <c r="AP173">
        <v>2687.9110000000001</v>
      </c>
      <c r="AQ173">
        <v>3230.627</v>
      </c>
      <c r="AR173">
        <v>3512.9859999999999</v>
      </c>
      <c r="AS173">
        <v>3967.694</v>
      </c>
      <c r="AT173">
        <v>4481.0739999999996</v>
      </c>
      <c r="AU173">
        <v>4613.0859999999993</v>
      </c>
      <c r="AV173">
        <v>4594.7510000000002</v>
      </c>
      <c r="AW173">
        <v>3113.2829999999999</v>
      </c>
      <c r="AX173">
        <v>2108.5250000000001</v>
      </c>
      <c r="AY173">
        <v>0</v>
      </c>
      <c r="AZ173">
        <v>0</v>
      </c>
    </row>
    <row r="174" spans="1:52">
      <c r="A174" t="s">
        <v>182</v>
      </c>
      <c r="B174">
        <v>304.36099999999999</v>
      </c>
      <c r="C174">
        <v>363.03299999999996</v>
      </c>
      <c r="D174">
        <v>392.36899999999997</v>
      </c>
      <c r="E174">
        <v>410.70399999999995</v>
      </c>
      <c r="F174">
        <v>432.70599999999996</v>
      </c>
      <c r="G174">
        <v>550.04999999999995</v>
      </c>
      <c r="H174">
        <v>513.38</v>
      </c>
      <c r="I174">
        <v>487.71099999999996</v>
      </c>
      <c r="J174">
        <v>590.38699999999994</v>
      </c>
      <c r="K174">
        <v>520.71399999999994</v>
      </c>
      <c r="L174">
        <v>744.40099999999995</v>
      </c>
      <c r="M174">
        <v>634.39099999999996</v>
      </c>
      <c r="N174">
        <v>715.06499999999994</v>
      </c>
      <c r="O174">
        <v>869.07899999999995</v>
      </c>
      <c r="P174">
        <v>953.42</v>
      </c>
      <c r="Q174">
        <v>839.74299999999994</v>
      </c>
      <c r="R174">
        <v>1056.096</v>
      </c>
      <c r="S174">
        <v>1184.441</v>
      </c>
      <c r="T174">
        <v>1488.8019999999999</v>
      </c>
      <c r="U174">
        <v>1367.7909999999999</v>
      </c>
      <c r="V174">
        <v>1532.8059999999998</v>
      </c>
      <c r="W174">
        <v>1444.798</v>
      </c>
      <c r="X174">
        <v>1404.461</v>
      </c>
      <c r="Y174">
        <v>1455.799</v>
      </c>
      <c r="Z174">
        <v>1543.807</v>
      </c>
      <c r="AA174">
        <v>1606.146</v>
      </c>
      <c r="AB174">
        <v>1749.1589999999999</v>
      </c>
      <c r="AC174">
        <v>1976.5129999999999</v>
      </c>
      <c r="AD174">
        <v>2255.2049999999999</v>
      </c>
      <c r="AE174">
        <v>2343.2129999999997</v>
      </c>
      <c r="AF174">
        <v>2262.5389999999998</v>
      </c>
      <c r="AG174">
        <v>2233.203</v>
      </c>
      <c r="AH174">
        <v>2621.9049999999997</v>
      </c>
      <c r="AI174">
        <v>2951.9349999999999</v>
      </c>
      <c r="AJ174">
        <v>3498.3179999999998</v>
      </c>
      <c r="AK174">
        <v>3964.0269999999996</v>
      </c>
      <c r="AL174">
        <v>3751.3409999999999</v>
      </c>
      <c r="AM174">
        <v>4195.0479999999998</v>
      </c>
      <c r="AN174">
        <v>4503.076</v>
      </c>
      <c r="AO174">
        <v>4503.076</v>
      </c>
      <c r="AP174">
        <v>3689.002</v>
      </c>
      <c r="AQ174">
        <v>3821.0139999999997</v>
      </c>
      <c r="AR174">
        <v>3898.0209999999997</v>
      </c>
      <c r="AS174">
        <v>4070.37</v>
      </c>
      <c r="AT174">
        <v>4088.7049999999999</v>
      </c>
      <c r="AU174">
        <v>3832.0149999999999</v>
      </c>
      <c r="AV174">
        <v>3986.029</v>
      </c>
      <c r="AW174">
        <v>4136.3760000000002</v>
      </c>
      <c r="AX174">
        <v>4118.0410000000002</v>
      </c>
      <c r="AY174">
        <v>0</v>
      </c>
      <c r="AZ174">
        <v>0</v>
      </c>
    </row>
    <row r="175" spans="1:52">
      <c r="A175" t="s">
        <v>170</v>
      </c>
      <c r="B175">
        <v>8173.7429999999995</v>
      </c>
      <c r="C175">
        <v>8643.1189999999988</v>
      </c>
      <c r="D175">
        <v>9970.5730000000003</v>
      </c>
      <c r="E175">
        <v>10234.597</v>
      </c>
      <c r="F175">
        <v>12266.115</v>
      </c>
      <c r="G175">
        <v>11965.421</v>
      </c>
      <c r="H175">
        <v>13256.205</v>
      </c>
      <c r="I175">
        <v>13655.907999999999</v>
      </c>
      <c r="J175">
        <v>14502.984999999999</v>
      </c>
      <c r="K175">
        <v>15302.391</v>
      </c>
      <c r="L175">
        <v>17784.95</v>
      </c>
      <c r="M175">
        <v>18613.691999999999</v>
      </c>
      <c r="N175">
        <v>18173.651999999998</v>
      </c>
      <c r="O175">
        <v>19757.795999999998</v>
      </c>
      <c r="P175">
        <v>21360.274999999998</v>
      </c>
      <c r="Q175">
        <v>21965.329999999998</v>
      </c>
      <c r="R175">
        <v>22442.039999999997</v>
      </c>
      <c r="S175">
        <v>23340.454999999998</v>
      </c>
      <c r="T175">
        <v>22460.375</v>
      </c>
      <c r="U175">
        <v>22273.358</v>
      </c>
      <c r="V175">
        <v>24121.525999999998</v>
      </c>
      <c r="W175">
        <v>24103.190999999999</v>
      </c>
      <c r="X175">
        <v>23670.485000000001</v>
      </c>
      <c r="Y175">
        <v>20450.859</v>
      </c>
      <c r="Z175">
        <v>20692.880999999998</v>
      </c>
      <c r="AA175">
        <v>19512.107</v>
      </c>
      <c r="AB175">
        <v>21847.985999999997</v>
      </c>
      <c r="AC175">
        <v>25782.677</v>
      </c>
      <c r="AD175">
        <v>25107.949000000001</v>
      </c>
      <c r="AE175">
        <v>21840.651999999998</v>
      </c>
      <c r="AF175">
        <v>21169.591</v>
      </c>
      <c r="AG175">
        <v>20417.856</v>
      </c>
      <c r="AH175">
        <v>20388.52</v>
      </c>
      <c r="AI175">
        <v>23556.807999999997</v>
      </c>
      <c r="AJ175">
        <v>23230.445</v>
      </c>
      <c r="AK175">
        <v>23883.170999999998</v>
      </c>
      <c r="AL175">
        <v>24363.547999999999</v>
      </c>
      <c r="AM175">
        <v>27407.157999999999</v>
      </c>
      <c r="AN175">
        <v>27806.860999999997</v>
      </c>
      <c r="AO175">
        <v>29358.001999999997</v>
      </c>
      <c r="AP175">
        <v>30296.753999999997</v>
      </c>
      <c r="AQ175">
        <v>27165.135999999999</v>
      </c>
      <c r="AR175">
        <v>27187.137999999999</v>
      </c>
      <c r="AS175">
        <v>26380.397999999997</v>
      </c>
      <c r="AT175">
        <v>31895.565999999999</v>
      </c>
      <c r="AU175">
        <v>37418.067999999999</v>
      </c>
      <c r="AV175">
        <v>35346.212999999996</v>
      </c>
      <c r="AW175">
        <v>43512.621999999996</v>
      </c>
      <c r="AX175">
        <v>40535.017999999996</v>
      </c>
      <c r="AY175">
        <v>0</v>
      </c>
      <c r="AZ175">
        <v>0</v>
      </c>
    </row>
    <row r="176" spans="1:52">
      <c r="A176" t="s">
        <v>173</v>
      </c>
      <c r="B176">
        <v>8441.4339999999993</v>
      </c>
      <c r="C176">
        <v>8833.8029999999999</v>
      </c>
      <c r="D176">
        <v>10465.617999999999</v>
      </c>
      <c r="E176">
        <v>11598.721</v>
      </c>
      <c r="F176">
        <v>12922.508</v>
      </c>
      <c r="G176">
        <v>14048.277</v>
      </c>
      <c r="H176">
        <v>16186.137999999999</v>
      </c>
      <c r="I176">
        <v>18283.662</v>
      </c>
      <c r="J176">
        <v>22277.024999999998</v>
      </c>
      <c r="K176">
        <v>22889.413999999997</v>
      </c>
      <c r="L176">
        <v>24810.921999999999</v>
      </c>
      <c r="M176">
        <v>27616.177</v>
      </c>
      <c r="N176">
        <v>26472.073</v>
      </c>
      <c r="O176">
        <v>31572.87</v>
      </c>
      <c r="P176">
        <v>30575.446</v>
      </c>
      <c r="Q176">
        <v>32603.296999999999</v>
      </c>
      <c r="R176">
        <v>35225.201999999997</v>
      </c>
      <c r="S176">
        <v>37000.03</v>
      </c>
      <c r="T176">
        <v>37729.762999999999</v>
      </c>
      <c r="U176">
        <v>38122.131999999998</v>
      </c>
      <c r="V176">
        <v>36992.695999999996</v>
      </c>
      <c r="W176">
        <v>35019.85</v>
      </c>
      <c r="X176">
        <v>35210.534</v>
      </c>
      <c r="Y176">
        <v>35811.921999999999</v>
      </c>
      <c r="Z176">
        <v>31752.553</v>
      </c>
      <c r="AA176">
        <v>29996.059999999998</v>
      </c>
      <c r="AB176">
        <v>30689.123</v>
      </c>
      <c r="AC176">
        <v>33593.386999999995</v>
      </c>
      <c r="AD176">
        <v>39772.281999999999</v>
      </c>
      <c r="AE176">
        <v>40626.692999999999</v>
      </c>
      <c r="AF176">
        <v>44532.047999999995</v>
      </c>
      <c r="AG176">
        <v>45830.165999999997</v>
      </c>
      <c r="AH176">
        <v>50322.240999999995</v>
      </c>
      <c r="AI176">
        <v>51290.328999999998</v>
      </c>
      <c r="AJ176">
        <v>56270.114999999998</v>
      </c>
      <c r="AK176">
        <v>63105.402999999998</v>
      </c>
      <c r="AL176">
        <v>65642.96699999999</v>
      </c>
      <c r="AM176">
        <v>77403.035999999993</v>
      </c>
      <c r="AN176">
        <v>75650.209999999992</v>
      </c>
      <c r="AO176">
        <v>73020.97099999999</v>
      </c>
      <c r="AP176">
        <v>79111.857999999993</v>
      </c>
      <c r="AQ176">
        <v>77164.680999999997</v>
      </c>
      <c r="AR176">
        <v>76057.247000000003</v>
      </c>
      <c r="AS176">
        <v>76244.263999999996</v>
      </c>
      <c r="AT176">
        <v>78998.180999999997</v>
      </c>
      <c r="AU176">
        <v>81066.368999999992</v>
      </c>
      <c r="AV176">
        <v>67630.481</v>
      </c>
      <c r="AW176">
        <v>78580.142999999996</v>
      </c>
      <c r="AX176">
        <v>83156.558999999994</v>
      </c>
      <c r="AY176">
        <v>0</v>
      </c>
      <c r="AZ176">
        <v>0</v>
      </c>
    </row>
    <row r="177" spans="1:52">
      <c r="A177" t="s">
        <v>177</v>
      </c>
    </row>
    <row r="178" spans="1:52">
      <c r="A178" t="s">
        <v>175</v>
      </c>
      <c r="B178">
        <v>199767.15899999999</v>
      </c>
      <c r="C178">
        <v>207434.856</v>
      </c>
      <c r="D178">
        <v>216815.04199999999</v>
      </c>
      <c r="E178">
        <v>231219.01799999998</v>
      </c>
      <c r="F178">
        <v>243114.76599999997</v>
      </c>
      <c r="G178">
        <v>247221.80599999998</v>
      </c>
      <c r="H178">
        <v>252678.302</v>
      </c>
      <c r="I178">
        <v>259282.56899999999</v>
      </c>
      <c r="J178">
        <v>276073.76199999999</v>
      </c>
      <c r="K178">
        <v>293653.36</v>
      </c>
      <c r="L178">
        <v>304441.674</v>
      </c>
      <c r="M178">
        <v>313246.141</v>
      </c>
      <c r="N178">
        <v>329952.99299999996</v>
      </c>
      <c r="O178">
        <v>336128.22099999996</v>
      </c>
      <c r="P178">
        <v>346876.19799999997</v>
      </c>
      <c r="Q178">
        <v>375559.47200000001</v>
      </c>
      <c r="R178">
        <v>399035.60599999997</v>
      </c>
      <c r="S178">
        <v>419024.42299999995</v>
      </c>
      <c r="T178">
        <v>432056.94099999999</v>
      </c>
      <c r="U178">
        <v>442489.55599999998</v>
      </c>
      <c r="V178">
        <v>464575.897</v>
      </c>
      <c r="W178">
        <v>410062.27499999997</v>
      </c>
      <c r="X178">
        <v>422211.04599999997</v>
      </c>
      <c r="Y178">
        <v>422339.391</v>
      </c>
      <c r="Z178">
        <v>433894.10799999995</v>
      </c>
      <c r="AA178">
        <v>445899.86599999998</v>
      </c>
      <c r="AB178">
        <v>453369.54499999998</v>
      </c>
      <c r="AC178">
        <v>465353.30099999998</v>
      </c>
      <c r="AD178">
        <v>445976.87299999996</v>
      </c>
      <c r="AE178">
        <v>423787.85599999997</v>
      </c>
      <c r="AF178">
        <v>366773.33999999997</v>
      </c>
      <c r="AG178">
        <v>361591.86900000001</v>
      </c>
      <c r="AH178">
        <v>357283.14399999997</v>
      </c>
      <c r="AI178">
        <v>352519.71100000001</v>
      </c>
      <c r="AJ178">
        <v>336161.22399999999</v>
      </c>
      <c r="AK178">
        <v>346813.859</v>
      </c>
      <c r="AL178">
        <v>358823.28399999999</v>
      </c>
      <c r="AM178">
        <v>351049.24400000001</v>
      </c>
      <c r="AN178">
        <v>326935.05199999997</v>
      </c>
      <c r="AO178">
        <v>317133.16099999996</v>
      </c>
      <c r="AP178">
        <v>301691.424</v>
      </c>
      <c r="AQ178">
        <v>302806.19199999998</v>
      </c>
      <c r="AR178">
        <v>296931.658</v>
      </c>
      <c r="AS178">
        <v>304856.04499999998</v>
      </c>
      <c r="AT178">
        <v>305138.40399999998</v>
      </c>
      <c r="AU178">
        <v>303766.946</v>
      </c>
      <c r="AV178">
        <v>319410.36799999996</v>
      </c>
      <c r="AW178">
        <v>315204.31899999996</v>
      </c>
      <c r="AX178">
        <v>316066.06400000001</v>
      </c>
      <c r="AY178">
        <v>0</v>
      </c>
      <c r="AZ178">
        <v>0</v>
      </c>
    </row>
    <row r="179" spans="1:52">
      <c r="A179" t="s">
        <v>180</v>
      </c>
      <c r="B179">
        <v>8225.0810000000001</v>
      </c>
      <c r="C179">
        <v>9090.4930000000004</v>
      </c>
      <c r="D179">
        <v>9303.1790000000001</v>
      </c>
      <c r="E179">
        <v>10025.578</v>
      </c>
      <c r="F179">
        <v>11023.001999999999</v>
      </c>
      <c r="G179">
        <v>11598.721</v>
      </c>
      <c r="H179">
        <v>11851.743999999999</v>
      </c>
      <c r="I179">
        <v>12409.127999999999</v>
      </c>
      <c r="J179">
        <v>13010.516</v>
      </c>
      <c r="K179">
        <v>14612.994999999999</v>
      </c>
      <c r="L179">
        <v>15258.386999999999</v>
      </c>
      <c r="M179">
        <v>16406.157999999999</v>
      </c>
      <c r="N179">
        <v>18349.667999999998</v>
      </c>
      <c r="O179">
        <v>20003.485000000001</v>
      </c>
      <c r="P179">
        <v>20714.882999999998</v>
      </c>
      <c r="Q179">
        <v>21356.608</v>
      </c>
      <c r="R179">
        <v>22423.704999999998</v>
      </c>
      <c r="S179">
        <v>22728.065999999999</v>
      </c>
      <c r="T179">
        <v>24682.576999999997</v>
      </c>
      <c r="U179">
        <v>25984.361999999997</v>
      </c>
      <c r="V179">
        <v>27927.871999999999</v>
      </c>
      <c r="W179">
        <v>27729.853999999999</v>
      </c>
      <c r="X179">
        <v>28474.254999999997</v>
      </c>
      <c r="Y179">
        <v>29358.001999999997</v>
      </c>
      <c r="Z179">
        <v>29038.972999999998</v>
      </c>
      <c r="AA179">
        <v>27711.519</v>
      </c>
      <c r="AB179">
        <v>30208.745999999999</v>
      </c>
      <c r="AC179">
        <v>32133.920999999998</v>
      </c>
      <c r="AD179">
        <v>33758.402000000002</v>
      </c>
      <c r="AE179">
        <v>42144.830999999998</v>
      </c>
      <c r="AF179">
        <v>43725.307999999997</v>
      </c>
      <c r="AG179">
        <v>48239.384999999995</v>
      </c>
      <c r="AH179">
        <v>52372.093999999997</v>
      </c>
      <c r="AI179">
        <v>47472.981999999996</v>
      </c>
      <c r="AJ179">
        <v>48767.432999999997</v>
      </c>
      <c r="AK179">
        <v>52394.095999999998</v>
      </c>
      <c r="AL179">
        <v>50886.958999999995</v>
      </c>
      <c r="AM179">
        <v>53376.851999999999</v>
      </c>
      <c r="AN179">
        <v>58055.943999999996</v>
      </c>
      <c r="AO179">
        <v>64689.546999999999</v>
      </c>
      <c r="AP179">
        <v>62966.056999999993</v>
      </c>
      <c r="AQ179">
        <v>62863.380999999994</v>
      </c>
      <c r="AR179">
        <v>66820.073999999993</v>
      </c>
      <c r="AS179">
        <v>61275.57</v>
      </c>
      <c r="AT179">
        <v>63175.075999999994</v>
      </c>
      <c r="AU179">
        <v>65309.27</v>
      </c>
      <c r="AV179">
        <v>59108.373</v>
      </c>
      <c r="AW179">
        <v>60234.142</v>
      </c>
      <c r="AX179">
        <v>56310.451999999997</v>
      </c>
      <c r="AY179">
        <v>0</v>
      </c>
      <c r="AZ179">
        <v>0</v>
      </c>
    </row>
    <row r="180" spans="1:52">
      <c r="A180" t="s">
        <v>178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</row>
    <row r="181" spans="1:52">
      <c r="A181" t="s">
        <v>183</v>
      </c>
      <c r="B181">
        <v>176.01599999999999</v>
      </c>
      <c r="C181">
        <v>161.34799999999998</v>
      </c>
      <c r="D181">
        <v>190.684</v>
      </c>
      <c r="E181">
        <v>6138.558</v>
      </c>
      <c r="F181">
        <v>6274.2370000000001</v>
      </c>
      <c r="G181">
        <v>6292.5720000000001</v>
      </c>
      <c r="H181">
        <v>6277.9039999999995</v>
      </c>
      <c r="I181">
        <v>6688.6079999999993</v>
      </c>
      <c r="J181">
        <v>7080.9769999999999</v>
      </c>
      <c r="K181">
        <v>7172.652</v>
      </c>
      <c r="L181">
        <v>7568.6879999999992</v>
      </c>
      <c r="M181">
        <v>9152.8320000000003</v>
      </c>
      <c r="N181">
        <v>10784.646999999999</v>
      </c>
      <c r="O181">
        <v>12467.8</v>
      </c>
      <c r="P181">
        <v>10487.619999999999</v>
      </c>
      <c r="Q181">
        <v>10956.995999999999</v>
      </c>
      <c r="R181">
        <v>10384.944</v>
      </c>
      <c r="S181">
        <v>9926.5689999999995</v>
      </c>
      <c r="T181">
        <v>10531.624</v>
      </c>
      <c r="U181">
        <v>14359.972</v>
      </c>
      <c r="V181">
        <v>13098.523999999999</v>
      </c>
      <c r="W181">
        <v>12860.169</v>
      </c>
      <c r="X181">
        <v>12354.123</v>
      </c>
      <c r="Y181">
        <v>11268.690999999999</v>
      </c>
      <c r="Z181">
        <v>12332.120999999999</v>
      </c>
      <c r="AA181">
        <v>12405.460999999999</v>
      </c>
      <c r="AB181">
        <v>13296.541999999999</v>
      </c>
      <c r="AC181">
        <v>11499.712</v>
      </c>
      <c r="AD181">
        <v>11928.751</v>
      </c>
      <c r="AE181">
        <v>14326.968999999999</v>
      </c>
      <c r="AF181">
        <v>11774.736999999999</v>
      </c>
      <c r="AG181">
        <v>17674.939999999999</v>
      </c>
      <c r="AH181">
        <v>26802.102999999999</v>
      </c>
      <c r="AI181">
        <v>30722.126</v>
      </c>
      <c r="AJ181">
        <v>30223.413999999997</v>
      </c>
      <c r="AK181">
        <v>30824.802</v>
      </c>
      <c r="AL181">
        <v>31825.893</v>
      </c>
      <c r="AM181">
        <v>36288.631999999998</v>
      </c>
      <c r="AN181">
        <v>32401.611999999997</v>
      </c>
      <c r="AO181">
        <v>31407.855</v>
      </c>
      <c r="AP181">
        <v>34730.156999999999</v>
      </c>
      <c r="AQ181">
        <v>30098.735999999997</v>
      </c>
      <c r="AR181">
        <v>30788.131999999998</v>
      </c>
      <c r="AS181">
        <v>35947.600999999995</v>
      </c>
      <c r="AT181">
        <v>44777.737000000001</v>
      </c>
      <c r="AU181">
        <v>51895.383999999998</v>
      </c>
      <c r="AV181">
        <v>57223.534999999996</v>
      </c>
      <c r="AW181">
        <v>67934.84199999999</v>
      </c>
      <c r="AX181">
        <v>68477.55799999999</v>
      </c>
      <c r="AY181">
        <v>0</v>
      </c>
      <c r="AZ181">
        <v>0</v>
      </c>
    </row>
    <row r="182" spans="1:52">
      <c r="A182" t="s">
        <v>184</v>
      </c>
    </row>
    <row r="183" spans="1:52">
      <c r="A183" t="s">
        <v>185</v>
      </c>
      <c r="B183">
        <v>53450.191999999995</v>
      </c>
      <c r="C183">
        <v>55775.07</v>
      </c>
      <c r="D183">
        <v>63879.14</v>
      </c>
      <c r="E183">
        <v>69529.986999999994</v>
      </c>
      <c r="F183">
        <v>72115.221999999994</v>
      </c>
      <c r="G183">
        <v>78723.156000000003</v>
      </c>
      <c r="H183">
        <v>84183.318999999989</v>
      </c>
      <c r="I183">
        <v>92129.707999999999</v>
      </c>
      <c r="J183">
        <v>100189.77399999999</v>
      </c>
      <c r="K183">
        <v>111649.14899999999</v>
      </c>
      <c r="L183">
        <v>120112.58499999999</v>
      </c>
      <c r="M183">
        <v>125829.43799999999</v>
      </c>
      <c r="N183">
        <v>132422.704</v>
      </c>
      <c r="O183">
        <v>144960.177</v>
      </c>
      <c r="P183">
        <v>150944.72099999999</v>
      </c>
      <c r="Q183">
        <v>162257.416</v>
      </c>
      <c r="R183">
        <v>174765.55299999999</v>
      </c>
      <c r="S183">
        <v>178399.55</v>
      </c>
      <c r="T183">
        <v>193903.62599999999</v>
      </c>
      <c r="U183">
        <v>196074.49</v>
      </c>
      <c r="V183">
        <v>196617.20599999998</v>
      </c>
      <c r="W183">
        <v>198153.679</v>
      </c>
      <c r="X183">
        <v>195773.796</v>
      </c>
      <c r="Y183">
        <v>200562.89799999999</v>
      </c>
      <c r="Z183">
        <v>189272.20499999999</v>
      </c>
      <c r="AA183">
        <v>194343.666</v>
      </c>
      <c r="AB183">
        <v>202147.04199999999</v>
      </c>
      <c r="AC183">
        <v>212165.28599999999</v>
      </c>
      <c r="AD183">
        <v>212777.67499999999</v>
      </c>
      <c r="AE183">
        <v>214141.799</v>
      </c>
      <c r="AF183">
        <v>158861.774</v>
      </c>
      <c r="AG183">
        <v>137530.83499999999</v>
      </c>
      <c r="AH183">
        <v>125063.03499999999</v>
      </c>
      <c r="AI183">
        <v>122133.102</v>
      </c>
      <c r="AJ183">
        <v>116808.61799999999</v>
      </c>
      <c r="AK183">
        <v>128524.68299999999</v>
      </c>
      <c r="AL183">
        <v>127835.287</v>
      </c>
      <c r="AM183">
        <v>115987.20999999999</v>
      </c>
      <c r="AN183">
        <v>103680.758</v>
      </c>
      <c r="AO183">
        <v>89639.815000000002</v>
      </c>
      <c r="AP183">
        <v>89984.512999999992</v>
      </c>
      <c r="AQ183">
        <v>95672.03</v>
      </c>
      <c r="AR183">
        <v>92173.712</v>
      </c>
      <c r="AS183">
        <v>95939.72099999999</v>
      </c>
      <c r="AT183">
        <v>95378.67</v>
      </c>
      <c r="AU183">
        <v>94960.631999999998</v>
      </c>
      <c r="AV183">
        <v>102001.272</v>
      </c>
      <c r="AW183">
        <v>98422.28</v>
      </c>
      <c r="AX183">
        <v>94659.937999999995</v>
      </c>
      <c r="AY183">
        <v>0</v>
      </c>
      <c r="AZ183">
        <v>0</v>
      </c>
    </row>
    <row r="184" spans="1:52">
      <c r="A184" t="s">
        <v>187</v>
      </c>
      <c r="B184" s="5">
        <v>915289.99397485168</v>
      </c>
      <c r="C184" s="5">
        <v>943908.51786081295</v>
      </c>
      <c r="D184" s="5">
        <v>990675.43047724187</v>
      </c>
      <c r="E184" s="5">
        <v>1062434.896296218</v>
      </c>
      <c r="F184" s="5">
        <v>1129901.1201494653</v>
      </c>
      <c r="G184" s="5">
        <v>1198611.526914529</v>
      </c>
      <c r="H184" s="5">
        <v>1265799.7210668114</v>
      </c>
      <c r="I184" s="5">
        <v>1323581.2436697898</v>
      </c>
      <c r="J184" s="5">
        <v>1360767.7161738116</v>
      </c>
      <c r="K184" s="5">
        <v>1417152.1395294426</v>
      </c>
      <c r="L184" s="5">
        <v>1490572.8328116827</v>
      </c>
      <c r="M184" s="5">
        <v>1582063.1397424503</v>
      </c>
      <c r="N184" s="5">
        <v>1664839.5324621508</v>
      </c>
      <c r="O184" s="5">
        <v>1735475.294906395</v>
      </c>
      <c r="P184" s="5">
        <v>1801905.8581235488</v>
      </c>
      <c r="Q184" s="5">
        <v>1894417.9242053614</v>
      </c>
      <c r="R184" s="5">
        <v>1967500.3480180947</v>
      </c>
      <c r="S184" s="5">
        <v>2034579.6472041658</v>
      </c>
      <c r="T184" s="5">
        <v>2104559.7229369683</v>
      </c>
      <c r="U184" s="5">
        <v>2122073.2771835667</v>
      </c>
      <c r="V184" s="5">
        <v>2205723.1465471312</v>
      </c>
      <c r="W184" s="5">
        <v>2164051.1282008798</v>
      </c>
      <c r="X184" s="5">
        <v>2204967.8325261772</v>
      </c>
      <c r="Y184" s="5">
        <v>2236577.492611683</v>
      </c>
      <c r="Z184" s="5">
        <v>2256706.8429615237</v>
      </c>
      <c r="AA184" s="5">
        <v>2433795.5440767831</v>
      </c>
      <c r="AB184" s="5">
        <v>2440442.770844013</v>
      </c>
      <c r="AC184" s="5">
        <v>2543255.8373465659</v>
      </c>
      <c r="AD184" s="5">
        <v>2613147.8703407296</v>
      </c>
      <c r="AE184" s="5">
        <v>2558413.089877489</v>
      </c>
      <c r="AF184" s="5">
        <v>2398752.2171843639</v>
      </c>
      <c r="AG184" s="5">
        <v>2312060.2395094112</v>
      </c>
      <c r="AH184">
        <v>2220720.5319999997</v>
      </c>
      <c r="AI184">
        <v>2030029.1979999999</v>
      </c>
      <c r="AJ184">
        <v>1752998.3489999999</v>
      </c>
      <c r="AK184">
        <v>1692364.504</v>
      </c>
      <c r="AL184">
        <v>1668958.0429999998</v>
      </c>
      <c r="AM184">
        <v>1577033.6869999999</v>
      </c>
      <c r="AN184">
        <v>1511269.709</v>
      </c>
      <c r="AO184">
        <v>1534250.798</v>
      </c>
      <c r="AP184">
        <v>1553451.21</v>
      </c>
      <c r="AQ184">
        <v>1544404.7209999999</v>
      </c>
      <c r="AR184">
        <v>1537195.399</v>
      </c>
      <c r="AS184">
        <v>1584998.4109999998</v>
      </c>
      <c r="AT184">
        <v>1602963.044</v>
      </c>
      <c r="AU184">
        <v>1615683.8669999999</v>
      </c>
      <c r="AV184">
        <v>1669603.4349999998</v>
      </c>
      <c r="AW184">
        <v>1667575.584</v>
      </c>
      <c r="AX184">
        <v>1708653.318</v>
      </c>
      <c r="AY184">
        <v>0</v>
      </c>
      <c r="AZ184">
        <v>0</v>
      </c>
    </row>
    <row r="185" spans="1:52">
      <c r="A185" t="s">
        <v>188</v>
      </c>
      <c r="B185">
        <v>106.256</v>
      </c>
      <c r="C185">
        <v>139.232</v>
      </c>
      <c r="D185">
        <v>84.340999999999994</v>
      </c>
      <c r="E185">
        <v>84.340999999999994</v>
      </c>
      <c r="F185">
        <v>36.67</v>
      </c>
      <c r="G185">
        <v>47.670999999999999</v>
      </c>
      <c r="H185">
        <v>44.003999999999998</v>
      </c>
      <c r="I185">
        <v>40.336999999999996</v>
      </c>
      <c r="J185">
        <v>55.004999999999995</v>
      </c>
      <c r="K185">
        <v>58.671999999999997</v>
      </c>
      <c r="L185">
        <v>58.671999999999997</v>
      </c>
      <c r="M185">
        <v>62.338999999999999</v>
      </c>
      <c r="N185">
        <v>66.006</v>
      </c>
      <c r="O185">
        <v>69.673000000000002</v>
      </c>
      <c r="P185">
        <v>73.34</v>
      </c>
      <c r="Q185">
        <v>176.01599999999999</v>
      </c>
      <c r="R185">
        <v>267.69099999999997</v>
      </c>
      <c r="S185">
        <v>267.69099999999997</v>
      </c>
      <c r="T185">
        <v>289.69299999999998</v>
      </c>
      <c r="U185">
        <v>297.02699999999999</v>
      </c>
      <c r="V185">
        <v>495.04499999999996</v>
      </c>
      <c r="W185">
        <v>601.38799999999992</v>
      </c>
      <c r="X185">
        <v>608.72199999999998</v>
      </c>
      <c r="Y185">
        <v>696.73</v>
      </c>
      <c r="Z185">
        <v>634.39099999999996</v>
      </c>
      <c r="AA185">
        <v>616.05599999999993</v>
      </c>
      <c r="AB185">
        <v>597.721</v>
      </c>
      <c r="AC185">
        <v>616.05599999999993</v>
      </c>
      <c r="AD185">
        <v>696.73</v>
      </c>
      <c r="AE185">
        <v>689.39599999999996</v>
      </c>
      <c r="AF185">
        <v>682.06200000000001</v>
      </c>
      <c r="AG185">
        <v>630.72399999999993</v>
      </c>
      <c r="AH185">
        <v>638.05799999999999</v>
      </c>
      <c r="AI185">
        <v>641.72500000000002</v>
      </c>
      <c r="AJ185">
        <v>619.72299999999996</v>
      </c>
      <c r="AK185">
        <v>612.38900000000001</v>
      </c>
      <c r="AL185">
        <v>630.72399999999993</v>
      </c>
      <c r="AM185">
        <v>652.726</v>
      </c>
      <c r="AN185">
        <v>641.72500000000002</v>
      </c>
      <c r="AO185">
        <v>671.06099999999992</v>
      </c>
      <c r="AP185">
        <v>685.72899999999993</v>
      </c>
      <c r="AQ185">
        <v>689.39599999999996</v>
      </c>
      <c r="AR185">
        <v>689.39599999999996</v>
      </c>
      <c r="AS185">
        <v>682.06200000000001</v>
      </c>
      <c r="AT185">
        <v>689.39599999999996</v>
      </c>
      <c r="AU185">
        <v>689.39599999999996</v>
      </c>
      <c r="AV185">
        <v>689.39599999999996</v>
      </c>
      <c r="AW185">
        <v>715.06499999999994</v>
      </c>
      <c r="AX185">
        <v>704.06399999999996</v>
      </c>
      <c r="AY185">
        <v>0</v>
      </c>
      <c r="AZ185">
        <v>0</v>
      </c>
    </row>
    <row r="186" spans="1:52">
      <c r="A186" t="s">
        <v>204</v>
      </c>
      <c r="B186">
        <v>11.000999999999999</v>
      </c>
      <c r="C186">
        <v>11.000999999999999</v>
      </c>
      <c r="D186">
        <v>11.000999999999999</v>
      </c>
      <c r="E186">
        <v>7.3339999999999996</v>
      </c>
      <c r="F186">
        <v>11.000999999999999</v>
      </c>
      <c r="G186">
        <v>11.000999999999999</v>
      </c>
      <c r="H186">
        <v>11.000999999999999</v>
      </c>
      <c r="I186">
        <v>11.000999999999999</v>
      </c>
      <c r="J186">
        <v>14.667999999999999</v>
      </c>
      <c r="K186">
        <v>14.667999999999999</v>
      </c>
      <c r="L186">
        <v>14.667999999999999</v>
      </c>
      <c r="M186">
        <v>11.000999999999999</v>
      </c>
      <c r="N186">
        <v>11.000999999999999</v>
      </c>
      <c r="O186">
        <v>14.667999999999999</v>
      </c>
      <c r="P186">
        <v>18.335000000000001</v>
      </c>
      <c r="Q186">
        <v>18.335000000000001</v>
      </c>
      <c r="R186">
        <v>29.335999999999999</v>
      </c>
      <c r="S186">
        <v>29.335999999999999</v>
      </c>
      <c r="T186">
        <v>33.003</v>
      </c>
      <c r="U186">
        <v>33.003</v>
      </c>
      <c r="V186">
        <v>40.336999999999996</v>
      </c>
      <c r="W186">
        <v>44.003999999999998</v>
      </c>
      <c r="X186">
        <v>47.670999999999999</v>
      </c>
      <c r="Y186">
        <v>55.004999999999995</v>
      </c>
      <c r="Z186">
        <v>51.337999999999994</v>
      </c>
      <c r="AA186">
        <v>55.004999999999995</v>
      </c>
      <c r="AB186">
        <v>58.671999999999997</v>
      </c>
      <c r="AC186">
        <v>58.671999999999997</v>
      </c>
      <c r="AD186">
        <v>66.006</v>
      </c>
      <c r="AE186">
        <v>66.006</v>
      </c>
      <c r="AF186">
        <v>66.006</v>
      </c>
      <c r="AG186">
        <v>69.673000000000002</v>
      </c>
      <c r="AH186">
        <v>73.34</v>
      </c>
      <c r="AI186">
        <v>73.34</v>
      </c>
      <c r="AJ186">
        <v>73.34</v>
      </c>
      <c r="AK186">
        <v>77.006999999999991</v>
      </c>
      <c r="AL186">
        <v>77.006999999999991</v>
      </c>
      <c r="AM186">
        <v>77.006999999999991</v>
      </c>
      <c r="AN186">
        <v>80.673999999999992</v>
      </c>
      <c r="AO186">
        <v>88.007999999999996</v>
      </c>
      <c r="AP186">
        <v>88.007999999999996</v>
      </c>
      <c r="AQ186">
        <v>91.674999999999997</v>
      </c>
      <c r="AR186">
        <v>106.34299999999999</v>
      </c>
      <c r="AS186">
        <v>110.00999999999999</v>
      </c>
      <c r="AT186">
        <v>113.67699999999999</v>
      </c>
      <c r="AU186">
        <v>128.345</v>
      </c>
      <c r="AV186">
        <v>128.345</v>
      </c>
      <c r="AW186">
        <v>128.345</v>
      </c>
      <c r="AX186">
        <v>128.345</v>
      </c>
      <c r="AY186">
        <v>0</v>
      </c>
      <c r="AZ186">
        <v>0</v>
      </c>
    </row>
    <row r="187" spans="1:52">
      <c r="A187" t="s">
        <v>195</v>
      </c>
    </row>
    <row r="188" spans="1:52">
      <c r="A188" t="s">
        <v>117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55.004999999999995</v>
      </c>
      <c r="X188">
        <v>66.006</v>
      </c>
      <c r="Y188">
        <v>51.337999999999994</v>
      </c>
      <c r="Z188">
        <v>51.337999999999994</v>
      </c>
      <c r="AA188">
        <v>51.337999999999994</v>
      </c>
      <c r="AB188">
        <v>58.671999999999997</v>
      </c>
      <c r="AC188">
        <v>55.004999999999995</v>
      </c>
      <c r="AD188">
        <v>66.006</v>
      </c>
      <c r="AE188">
        <v>66.006</v>
      </c>
      <c r="AF188">
        <v>66.006</v>
      </c>
      <c r="AG188">
        <v>73.34</v>
      </c>
      <c r="AH188">
        <v>73.34</v>
      </c>
      <c r="AI188">
        <v>84.340999999999994</v>
      </c>
      <c r="AJ188">
        <v>88.007999999999996</v>
      </c>
      <c r="AK188">
        <v>95.341999999999999</v>
      </c>
      <c r="AL188">
        <v>102.67599999999999</v>
      </c>
      <c r="AM188">
        <v>102.67599999999999</v>
      </c>
      <c r="AN188">
        <v>102.67599999999999</v>
      </c>
      <c r="AO188">
        <v>102.67599999999999</v>
      </c>
      <c r="AP188">
        <v>102.67599999999999</v>
      </c>
      <c r="AQ188">
        <v>183.35</v>
      </c>
      <c r="AR188">
        <v>198.018</v>
      </c>
      <c r="AS188">
        <v>220.01999999999998</v>
      </c>
      <c r="AT188">
        <v>227.35399999999998</v>
      </c>
      <c r="AU188">
        <v>234.68799999999999</v>
      </c>
      <c r="AV188">
        <v>234.68799999999999</v>
      </c>
      <c r="AW188">
        <v>249.35599999999999</v>
      </c>
      <c r="AX188">
        <v>249.35599999999999</v>
      </c>
      <c r="AY188">
        <v>0</v>
      </c>
      <c r="AZ188">
        <v>0</v>
      </c>
    </row>
    <row r="189" spans="1:52">
      <c r="A189" t="s">
        <v>125</v>
      </c>
      <c r="B189">
        <v>14.667999999999999</v>
      </c>
      <c r="C189">
        <v>18.335000000000001</v>
      </c>
      <c r="D189">
        <v>18.335000000000001</v>
      </c>
      <c r="E189">
        <v>22.001999999999999</v>
      </c>
      <c r="F189">
        <v>22.001999999999999</v>
      </c>
      <c r="G189">
        <v>25.668999999999997</v>
      </c>
      <c r="H189">
        <v>29.335999999999999</v>
      </c>
      <c r="I189">
        <v>33.003</v>
      </c>
      <c r="J189">
        <v>36.67</v>
      </c>
      <c r="K189">
        <v>62.338999999999999</v>
      </c>
      <c r="L189">
        <v>66.006</v>
      </c>
      <c r="M189">
        <v>69.673000000000002</v>
      </c>
      <c r="N189">
        <v>77.006999999999991</v>
      </c>
      <c r="O189">
        <v>80.673999999999992</v>
      </c>
      <c r="P189">
        <v>73.34</v>
      </c>
      <c r="Q189">
        <v>77.006999999999991</v>
      </c>
      <c r="R189">
        <v>84.340999999999994</v>
      </c>
      <c r="S189">
        <v>69.673000000000002</v>
      </c>
      <c r="T189">
        <v>99.009</v>
      </c>
      <c r="U189">
        <v>150.34699999999998</v>
      </c>
      <c r="V189">
        <v>113.67699999999999</v>
      </c>
      <c r="W189">
        <v>95.341999999999999</v>
      </c>
      <c r="X189">
        <v>113.67699999999999</v>
      </c>
      <c r="Y189">
        <v>102.67599999999999</v>
      </c>
      <c r="Z189">
        <v>113.67699999999999</v>
      </c>
      <c r="AA189">
        <v>128.345</v>
      </c>
      <c r="AB189">
        <v>132.012</v>
      </c>
      <c r="AC189">
        <v>146.68</v>
      </c>
      <c r="AD189">
        <v>165.01499999999999</v>
      </c>
      <c r="AE189">
        <v>165.01499999999999</v>
      </c>
      <c r="AF189">
        <v>165.01499999999999</v>
      </c>
      <c r="AG189">
        <v>172.34899999999999</v>
      </c>
      <c r="AH189">
        <v>205.35199999999998</v>
      </c>
      <c r="AI189">
        <v>227.35399999999998</v>
      </c>
      <c r="AJ189">
        <v>264.024</v>
      </c>
      <c r="AK189">
        <v>311.69499999999999</v>
      </c>
      <c r="AL189">
        <v>330.03</v>
      </c>
      <c r="AM189">
        <v>311.69499999999999</v>
      </c>
      <c r="AN189">
        <v>308.02799999999996</v>
      </c>
      <c r="AO189">
        <v>319.029</v>
      </c>
      <c r="AP189">
        <v>330.03</v>
      </c>
      <c r="AQ189">
        <v>363.03299999999996</v>
      </c>
      <c r="AR189">
        <v>326.363</v>
      </c>
      <c r="AS189">
        <v>359.36599999999999</v>
      </c>
      <c r="AT189">
        <v>355.69899999999996</v>
      </c>
      <c r="AU189">
        <v>366.7</v>
      </c>
      <c r="AV189">
        <v>366.7</v>
      </c>
      <c r="AW189">
        <v>385.03499999999997</v>
      </c>
      <c r="AX189">
        <v>396.036</v>
      </c>
      <c r="AY189">
        <v>0</v>
      </c>
      <c r="AZ189">
        <v>0</v>
      </c>
    </row>
    <row r="190" spans="1:52">
      <c r="A190" t="s">
        <v>176</v>
      </c>
    </row>
    <row r="191" spans="1:52">
      <c r="A191" t="s">
        <v>231</v>
      </c>
      <c r="B191">
        <v>11.000999999999999</v>
      </c>
      <c r="C191">
        <v>11.000999999999999</v>
      </c>
      <c r="D191">
        <v>11.000999999999999</v>
      </c>
      <c r="E191">
        <v>14.667999999999999</v>
      </c>
      <c r="F191">
        <v>18.335000000000001</v>
      </c>
      <c r="G191">
        <v>14.667999999999999</v>
      </c>
      <c r="H191">
        <v>18.335000000000001</v>
      </c>
      <c r="I191">
        <v>18.335000000000001</v>
      </c>
      <c r="J191">
        <v>22.001999999999999</v>
      </c>
      <c r="K191">
        <v>29.335999999999999</v>
      </c>
      <c r="L191">
        <v>29.335999999999999</v>
      </c>
      <c r="M191">
        <v>29.335999999999999</v>
      </c>
      <c r="N191">
        <v>36.67</v>
      </c>
      <c r="O191">
        <v>40.336999999999996</v>
      </c>
      <c r="P191">
        <v>33.003</v>
      </c>
      <c r="Q191">
        <v>33.003</v>
      </c>
      <c r="R191">
        <v>33.003</v>
      </c>
      <c r="S191">
        <v>33.003</v>
      </c>
      <c r="T191">
        <v>36.67</v>
      </c>
      <c r="U191">
        <v>29.335999999999999</v>
      </c>
      <c r="V191">
        <v>36.67</v>
      </c>
      <c r="W191">
        <v>36.67</v>
      </c>
      <c r="X191">
        <v>40.336999999999996</v>
      </c>
      <c r="Y191">
        <v>40.336999999999996</v>
      </c>
      <c r="Z191">
        <v>66.006</v>
      </c>
      <c r="AA191">
        <v>66.006</v>
      </c>
      <c r="AB191">
        <v>66.006</v>
      </c>
      <c r="AC191">
        <v>77.006999999999991</v>
      </c>
      <c r="AD191">
        <v>66.006</v>
      </c>
      <c r="AE191">
        <v>77.006999999999991</v>
      </c>
      <c r="AF191">
        <v>80.673999999999992</v>
      </c>
      <c r="AG191">
        <v>77.006999999999991</v>
      </c>
      <c r="AH191">
        <v>84.340999999999994</v>
      </c>
      <c r="AI191">
        <v>102.67599999999999</v>
      </c>
      <c r="AJ191">
        <v>121.011</v>
      </c>
      <c r="AK191">
        <v>132.012</v>
      </c>
      <c r="AL191">
        <v>135.679</v>
      </c>
      <c r="AM191">
        <v>135.679</v>
      </c>
      <c r="AN191">
        <v>165.01499999999999</v>
      </c>
      <c r="AO191">
        <v>168.68199999999999</v>
      </c>
      <c r="AP191">
        <v>157.68099999999998</v>
      </c>
      <c r="AQ191">
        <v>179.68299999999999</v>
      </c>
      <c r="AR191">
        <v>187.017</v>
      </c>
      <c r="AS191">
        <v>194.351</v>
      </c>
      <c r="AT191">
        <v>194.351</v>
      </c>
      <c r="AU191">
        <v>198.018</v>
      </c>
      <c r="AV191">
        <v>201.685</v>
      </c>
      <c r="AW191">
        <v>201.685</v>
      </c>
      <c r="AX191">
        <v>201.685</v>
      </c>
      <c r="AY191">
        <v>0</v>
      </c>
      <c r="AZ191">
        <v>0</v>
      </c>
    </row>
    <row r="192" spans="1:52">
      <c r="A192" t="s">
        <v>238</v>
      </c>
      <c r="B192">
        <v>14.667999999999999</v>
      </c>
      <c r="C192">
        <v>18.335000000000001</v>
      </c>
      <c r="D192">
        <v>18.335000000000001</v>
      </c>
      <c r="E192">
        <v>22.001999999999999</v>
      </c>
      <c r="F192">
        <v>25.668999999999997</v>
      </c>
      <c r="G192">
        <v>29.335999999999999</v>
      </c>
      <c r="H192">
        <v>25.668999999999997</v>
      </c>
      <c r="I192">
        <v>25.668999999999997</v>
      </c>
      <c r="J192">
        <v>29.335999999999999</v>
      </c>
      <c r="K192">
        <v>29.335999999999999</v>
      </c>
      <c r="L192">
        <v>29.335999999999999</v>
      </c>
      <c r="M192">
        <v>36.67</v>
      </c>
      <c r="N192">
        <v>36.67</v>
      </c>
      <c r="O192">
        <v>36.67</v>
      </c>
      <c r="P192">
        <v>33.003</v>
      </c>
      <c r="Q192">
        <v>58.671999999999997</v>
      </c>
      <c r="R192">
        <v>47.670999999999999</v>
      </c>
      <c r="S192">
        <v>80.673999999999992</v>
      </c>
      <c r="T192">
        <v>106.34299999999999</v>
      </c>
      <c r="U192">
        <v>95.341999999999999</v>
      </c>
      <c r="V192">
        <v>99.009</v>
      </c>
      <c r="W192">
        <v>102.67599999999999</v>
      </c>
      <c r="X192">
        <v>113.67699999999999</v>
      </c>
      <c r="Y192">
        <v>113.67699999999999</v>
      </c>
      <c r="Z192">
        <v>113.67699999999999</v>
      </c>
      <c r="AA192">
        <v>113.67699999999999</v>
      </c>
      <c r="AB192">
        <v>113.67699999999999</v>
      </c>
      <c r="AC192">
        <v>113.67699999999999</v>
      </c>
      <c r="AD192">
        <v>113.67699999999999</v>
      </c>
      <c r="AE192">
        <v>121.011</v>
      </c>
      <c r="AF192">
        <v>124.678</v>
      </c>
      <c r="AG192">
        <v>124.678</v>
      </c>
      <c r="AH192">
        <v>128.345</v>
      </c>
      <c r="AI192">
        <v>128.345</v>
      </c>
      <c r="AJ192">
        <v>121.011</v>
      </c>
      <c r="AK192">
        <v>132.012</v>
      </c>
      <c r="AL192">
        <v>132.012</v>
      </c>
      <c r="AM192">
        <v>132.012</v>
      </c>
      <c r="AN192">
        <v>132.012</v>
      </c>
      <c r="AO192">
        <v>139.346</v>
      </c>
      <c r="AP192">
        <v>139.346</v>
      </c>
      <c r="AQ192">
        <v>143.01300000000001</v>
      </c>
      <c r="AR192">
        <v>143.01300000000001</v>
      </c>
      <c r="AS192">
        <v>150.34699999999998</v>
      </c>
      <c r="AT192">
        <v>154.01399999999998</v>
      </c>
      <c r="AU192">
        <v>157.68099999999998</v>
      </c>
      <c r="AV192">
        <v>157.68099999999998</v>
      </c>
      <c r="AW192">
        <v>161.34799999999998</v>
      </c>
      <c r="AX192">
        <v>161.34799999999998</v>
      </c>
      <c r="AY192">
        <v>0</v>
      </c>
      <c r="AZ192">
        <v>0</v>
      </c>
    </row>
    <row r="193" spans="1:52">
      <c r="A193" t="s">
        <v>200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</row>
    <row r="194" spans="1:52">
      <c r="A194" t="s">
        <v>189</v>
      </c>
      <c r="B194">
        <v>2676.91</v>
      </c>
      <c r="C194">
        <v>3571.6579999999999</v>
      </c>
      <c r="D194">
        <v>6255.902</v>
      </c>
      <c r="E194">
        <v>6945.2979999999998</v>
      </c>
      <c r="F194">
        <v>7047.9739999999993</v>
      </c>
      <c r="G194">
        <v>4220.7169999999996</v>
      </c>
      <c r="H194">
        <v>6413.5829999999996</v>
      </c>
      <c r="I194">
        <v>25507.651999999998</v>
      </c>
      <c r="J194">
        <v>29104.978999999999</v>
      </c>
      <c r="K194">
        <v>35302.208999999995</v>
      </c>
      <c r="L194">
        <v>45291.116999999998</v>
      </c>
      <c r="M194">
        <v>59808.77</v>
      </c>
      <c r="N194">
        <v>70344.061000000002</v>
      </c>
      <c r="O194">
        <v>95136.648000000001</v>
      </c>
      <c r="P194">
        <v>98788.98</v>
      </c>
      <c r="Q194">
        <v>83336.241999999998</v>
      </c>
      <c r="R194">
        <v>101550.231</v>
      </c>
      <c r="S194">
        <v>118176.409</v>
      </c>
      <c r="T194">
        <v>115132.799</v>
      </c>
      <c r="U194">
        <v>138135.88999999998</v>
      </c>
      <c r="V194">
        <v>169404.399</v>
      </c>
      <c r="W194">
        <v>175491.61899999998</v>
      </c>
      <c r="X194">
        <v>158091.704</v>
      </c>
      <c r="Y194">
        <v>161050.973</v>
      </c>
      <c r="Z194">
        <v>155715.48799999998</v>
      </c>
      <c r="AA194">
        <v>172653.361</v>
      </c>
      <c r="AB194">
        <v>204878.95699999999</v>
      </c>
      <c r="AC194">
        <v>190706.00199999998</v>
      </c>
      <c r="AD194">
        <v>202554.079</v>
      </c>
      <c r="AE194">
        <v>203738.52</v>
      </c>
      <c r="AF194">
        <v>215054.88199999998</v>
      </c>
      <c r="AG194">
        <v>268475.73800000001</v>
      </c>
      <c r="AH194">
        <v>286807.071</v>
      </c>
      <c r="AI194">
        <v>315567.35199999996</v>
      </c>
      <c r="AJ194">
        <v>310616.902</v>
      </c>
      <c r="AK194">
        <v>234856.682</v>
      </c>
      <c r="AL194">
        <v>258516.166</v>
      </c>
      <c r="AM194">
        <v>216826.04299999998</v>
      </c>
      <c r="AN194">
        <v>207288.17599999998</v>
      </c>
      <c r="AO194">
        <v>227229.32199999999</v>
      </c>
      <c r="AP194">
        <v>297749.39899999998</v>
      </c>
      <c r="AQ194">
        <v>295842.55900000001</v>
      </c>
      <c r="AR194">
        <v>323458.73599999998</v>
      </c>
      <c r="AS194">
        <v>323671.42199999996</v>
      </c>
      <c r="AT194">
        <v>346018.12</v>
      </c>
      <c r="AU194">
        <v>367033.69699999999</v>
      </c>
      <c r="AV194">
        <v>383399.51799999998</v>
      </c>
      <c r="AW194">
        <v>397121.43199999997</v>
      </c>
      <c r="AX194">
        <v>433556.74400000001</v>
      </c>
      <c r="AY194">
        <v>0</v>
      </c>
      <c r="AZ194">
        <v>0</v>
      </c>
    </row>
    <row r="195" spans="1:52">
      <c r="A195" t="s">
        <v>201</v>
      </c>
      <c r="B195">
        <v>828.74199999999996</v>
      </c>
      <c r="C195">
        <v>814.07399999999996</v>
      </c>
      <c r="D195">
        <v>814.07399999999996</v>
      </c>
      <c r="E195">
        <v>861.745</v>
      </c>
      <c r="F195">
        <v>924.08399999999995</v>
      </c>
      <c r="G195">
        <v>1694.154</v>
      </c>
      <c r="H195">
        <v>1719.8229999999999</v>
      </c>
      <c r="I195">
        <v>700.39699999999993</v>
      </c>
      <c r="J195">
        <v>-80.673999999999992</v>
      </c>
      <c r="K195">
        <v>491.37799999999999</v>
      </c>
      <c r="L195">
        <v>1309.1189999999999</v>
      </c>
      <c r="M195">
        <v>1353.1229999999998</v>
      </c>
      <c r="N195">
        <v>1455.799</v>
      </c>
      <c r="O195">
        <v>1551.1409999999998</v>
      </c>
      <c r="P195">
        <v>1851.8349999999998</v>
      </c>
      <c r="Q195">
        <v>2581.5679999999998</v>
      </c>
      <c r="R195">
        <v>1774.828</v>
      </c>
      <c r="S195">
        <v>2244.2039999999997</v>
      </c>
      <c r="T195">
        <v>2629.239</v>
      </c>
      <c r="U195">
        <v>2900.5969999999998</v>
      </c>
      <c r="V195">
        <v>3351.6379999999999</v>
      </c>
      <c r="W195">
        <v>3296.6329999999998</v>
      </c>
      <c r="X195">
        <v>3054.6109999999999</v>
      </c>
      <c r="Y195">
        <v>2632.9059999999999</v>
      </c>
      <c r="Z195">
        <v>3307.634</v>
      </c>
      <c r="AA195">
        <v>2676.91</v>
      </c>
      <c r="AB195">
        <v>2662.2419999999997</v>
      </c>
      <c r="AC195">
        <v>2453.223</v>
      </c>
      <c r="AD195">
        <v>2742.9159999999997</v>
      </c>
      <c r="AE195">
        <v>3696.3359999999998</v>
      </c>
      <c r="AF195">
        <v>3182.9559999999997</v>
      </c>
      <c r="AG195">
        <v>3424.9779999999996</v>
      </c>
      <c r="AH195">
        <v>3479.9829999999997</v>
      </c>
      <c r="AI195">
        <v>3593.66</v>
      </c>
      <c r="AJ195">
        <v>3901.6879999999996</v>
      </c>
      <c r="AK195">
        <v>3494.6509999999998</v>
      </c>
      <c r="AL195">
        <v>3740.3399999999997</v>
      </c>
      <c r="AM195">
        <v>3263.6299999999997</v>
      </c>
      <c r="AN195">
        <v>3428.645</v>
      </c>
      <c r="AO195">
        <v>3700.0029999999997</v>
      </c>
      <c r="AP195">
        <v>3938.3579999999997</v>
      </c>
      <c r="AQ195">
        <v>4330.7269999999999</v>
      </c>
      <c r="AR195">
        <v>4547.08</v>
      </c>
      <c r="AS195">
        <v>5012.7889999999998</v>
      </c>
      <c r="AT195">
        <v>5280.48</v>
      </c>
      <c r="AU195">
        <v>5859.866</v>
      </c>
      <c r="AV195">
        <v>4789.1019999999999</v>
      </c>
      <c r="AW195">
        <v>5372.1549999999997</v>
      </c>
      <c r="AX195">
        <v>4976.1189999999997</v>
      </c>
      <c r="AY195">
        <v>0</v>
      </c>
      <c r="AZ195">
        <v>0</v>
      </c>
    </row>
    <row r="196" spans="1:52">
      <c r="A196" t="s">
        <v>186</v>
      </c>
      <c r="B196" s="5">
        <v>19321.617914601826</v>
      </c>
      <c r="C196" s="5">
        <v>20252.487650747284</v>
      </c>
      <c r="D196" s="5">
        <v>20782.678674377956</v>
      </c>
      <c r="E196" s="5">
        <v>23119.971164047533</v>
      </c>
      <c r="F196" s="5">
        <v>26193.864923188732</v>
      </c>
      <c r="G196" s="5">
        <v>26950.702491272215</v>
      </c>
      <c r="H196" s="5">
        <v>26705.843278068736</v>
      </c>
      <c r="I196" s="5">
        <v>26974.986049606447</v>
      </c>
      <c r="J196" s="5">
        <v>28850.890930925663</v>
      </c>
      <c r="K196" s="5">
        <v>29913.296608048197</v>
      </c>
      <c r="L196" s="5">
        <v>39090.458028525711</v>
      </c>
      <c r="M196" s="5">
        <v>42129.950080026749</v>
      </c>
      <c r="N196" s="5">
        <v>39487.089481318122</v>
      </c>
      <c r="O196" s="5">
        <v>47170.812064240534</v>
      </c>
      <c r="P196" s="5">
        <v>47377.222310081488</v>
      </c>
      <c r="Q196" s="5">
        <v>49435.253878907424</v>
      </c>
      <c r="R196" s="5">
        <v>51023.803319938263</v>
      </c>
      <c r="S196" s="5">
        <v>49619.404196275333</v>
      </c>
      <c r="T196" s="5">
        <v>55449.48182635157</v>
      </c>
      <c r="U196" s="5">
        <v>60312.264382781002</v>
      </c>
      <c r="V196" s="5">
        <v>59306.520341771669</v>
      </c>
      <c r="W196" s="5">
        <v>64543.674422520475</v>
      </c>
      <c r="X196" s="5">
        <v>59296.402192465743</v>
      </c>
      <c r="Y196" s="5">
        <v>63851.59300999494</v>
      </c>
      <c r="Z196" s="5">
        <v>67336.283630956852</v>
      </c>
      <c r="AA196" s="5">
        <v>68688.068378228942</v>
      </c>
      <c r="AB196" s="5">
        <v>71735.654949174728</v>
      </c>
      <c r="AC196" s="5">
        <v>71284.385490130298</v>
      </c>
      <c r="AD196" s="5">
        <v>73775.473849249989</v>
      </c>
      <c r="AE196" s="5">
        <v>73613.583460355134</v>
      </c>
      <c r="AF196" s="5">
        <v>73554.898194380759</v>
      </c>
      <c r="AG196" s="5">
        <v>52027.523731086418</v>
      </c>
      <c r="AH196" s="5">
        <v>43431.144080769227</v>
      </c>
      <c r="AI196" s="5">
        <v>37819.195488461533</v>
      </c>
      <c r="AJ196" s="5">
        <v>36790.22118461538</v>
      </c>
      <c r="AK196" s="5">
        <v>38862.217223076921</v>
      </c>
      <c r="AL196" s="5">
        <v>45464.509684615383</v>
      </c>
      <c r="AM196" s="5">
        <v>48874.523503846147</v>
      </c>
      <c r="AN196" s="5">
        <v>51427.644046153844</v>
      </c>
      <c r="AO196" s="5">
        <v>35476.786407692307</v>
      </c>
      <c r="AP196" s="5">
        <v>39406.555165384612</v>
      </c>
      <c r="AQ196" s="5">
        <v>42342.468196153844</v>
      </c>
      <c r="AR196" s="5">
        <v>45267.845653846147</v>
      </c>
      <c r="AS196" s="5">
        <v>48403.93457307692</v>
      </c>
      <c r="AT196" s="5">
        <v>52888.576846153846</v>
      </c>
      <c r="AU196">
        <v>46567.233</v>
      </c>
      <c r="AV196">
        <v>48958.116999999998</v>
      </c>
      <c r="AW196">
        <v>48811.436999999998</v>
      </c>
      <c r="AX196">
        <v>49933.538999999997</v>
      </c>
      <c r="AY196">
        <v>0</v>
      </c>
      <c r="AZ196">
        <v>0</v>
      </c>
    </row>
    <row r="197" spans="1:52">
      <c r="A197" t="s">
        <v>191</v>
      </c>
      <c r="B197">
        <v>0</v>
      </c>
      <c r="C197">
        <v>0</v>
      </c>
      <c r="D197">
        <v>0</v>
      </c>
      <c r="E197">
        <v>7.3339999999999996</v>
      </c>
      <c r="F197">
        <v>7.3339999999999996</v>
      </c>
      <c r="G197">
        <v>7.3339999999999996</v>
      </c>
      <c r="H197">
        <v>7.3339999999999996</v>
      </c>
      <c r="I197">
        <v>7.3339999999999996</v>
      </c>
      <c r="J197">
        <v>7.3339999999999996</v>
      </c>
      <c r="K197">
        <v>7.3339999999999996</v>
      </c>
      <c r="L197">
        <v>29.335999999999999</v>
      </c>
      <c r="M197">
        <v>33.003</v>
      </c>
      <c r="N197">
        <v>44.003999999999998</v>
      </c>
      <c r="O197">
        <v>47.670999999999999</v>
      </c>
      <c r="P197">
        <v>55.004999999999995</v>
      </c>
      <c r="Q197">
        <v>58.671999999999997</v>
      </c>
      <c r="R197">
        <v>80.673999999999992</v>
      </c>
      <c r="S197">
        <v>84.340999999999994</v>
      </c>
      <c r="T197">
        <v>77.006999999999991</v>
      </c>
      <c r="U197">
        <v>121.011</v>
      </c>
      <c r="V197">
        <v>95.341999999999999</v>
      </c>
      <c r="W197">
        <v>99.009</v>
      </c>
      <c r="X197">
        <v>84.340999999999994</v>
      </c>
      <c r="Y197">
        <v>99.009</v>
      </c>
      <c r="Z197">
        <v>99.009</v>
      </c>
      <c r="AA197">
        <v>150.34699999999998</v>
      </c>
      <c r="AB197">
        <v>165.01499999999999</v>
      </c>
      <c r="AC197">
        <v>201.685</v>
      </c>
      <c r="AD197">
        <v>198.018</v>
      </c>
      <c r="AE197">
        <v>234.68799999999999</v>
      </c>
      <c r="AF197">
        <v>113.67699999999999</v>
      </c>
      <c r="AG197">
        <v>143.01300000000001</v>
      </c>
      <c r="AH197">
        <v>165.01499999999999</v>
      </c>
      <c r="AI197">
        <v>161.34799999999998</v>
      </c>
      <c r="AJ197">
        <v>187.017</v>
      </c>
      <c r="AK197">
        <v>190.684</v>
      </c>
      <c r="AL197">
        <v>198.018</v>
      </c>
      <c r="AM197">
        <v>414.37099999999998</v>
      </c>
      <c r="AN197">
        <v>440.03999999999996</v>
      </c>
      <c r="AO197">
        <v>513.38</v>
      </c>
      <c r="AP197">
        <v>564.71799999999996</v>
      </c>
      <c r="AQ197">
        <v>641.72500000000002</v>
      </c>
      <c r="AR197">
        <v>542.71600000000001</v>
      </c>
      <c r="AS197">
        <v>557.38400000000001</v>
      </c>
      <c r="AT197">
        <v>773.73699999999997</v>
      </c>
      <c r="AU197">
        <v>696.73</v>
      </c>
      <c r="AV197">
        <v>744.40099999999995</v>
      </c>
      <c r="AW197">
        <v>623.39</v>
      </c>
      <c r="AX197">
        <v>682.06200000000001</v>
      </c>
      <c r="AY197">
        <v>0</v>
      </c>
      <c r="AZ197">
        <v>0</v>
      </c>
    </row>
    <row r="198" spans="1:52">
      <c r="A198" t="s">
        <v>199</v>
      </c>
      <c r="B198">
        <v>715.06499999999994</v>
      </c>
      <c r="C198">
        <v>289.69299999999998</v>
      </c>
      <c r="D198">
        <v>326.363</v>
      </c>
      <c r="E198">
        <v>370.36699999999996</v>
      </c>
      <c r="F198">
        <v>304.36099999999999</v>
      </c>
      <c r="G198">
        <v>282.35899999999998</v>
      </c>
      <c r="H198">
        <v>300.69399999999996</v>
      </c>
      <c r="I198">
        <v>253.023</v>
      </c>
      <c r="J198">
        <v>385.03499999999997</v>
      </c>
      <c r="K198">
        <v>1107.434</v>
      </c>
      <c r="L198">
        <v>872.74599999999998</v>
      </c>
      <c r="M198">
        <v>803.07299999999998</v>
      </c>
      <c r="N198">
        <v>678.39499999999998</v>
      </c>
      <c r="O198">
        <v>539.04899999999998</v>
      </c>
      <c r="P198">
        <v>520.71399999999994</v>
      </c>
      <c r="Q198">
        <v>524.38099999999997</v>
      </c>
      <c r="R198">
        <v>451.041</v>
      </c>
      <c r="S198">
        <v>513.38</v>
      </c>
      <c r="T198">
        <v>711.39799999999991</v>
      </c>
      <c r="U198">
        <v>678.39499999999998</v>
      </c>
      <c r="V198">
        <v>608.72199999999998</v>
      </c>
      <c r="W198">
        <v>693.06299999999999</v>
      </c>
      <c r="X198">
        <v>553.71699999999998</v>
      </c>
      <c r="Y198">
        <v>689.39599999999996</v>
      </c>
      <c r="Z198">
        <v>616.05599999999993</v>
      </c>
      <c r="AA198">
        <v>663.72699999999998</v>
      </c>
      <c r="AB198">
        <v>674.72799999999995</v>
      </c>
      <c r="AC198">
        <v>498.71199999999999</v>
      </c>
      <c r="AD198">
        <v>458.375</v>
      </c>
      <c r="AE198">
        <v>374.03399999999999</v>
      </c>
      <c r="AF198">
        <v>388.702</v>
      </c>
      <c r="AG198">
        <v>469.37599999999998</v>
      </c>
      <c r="AH198">
        <v>473.04299999999995</v>
      </c>
      <c r="AI198">
        <v>506.04599999999999</v>
      </c>
      <c r="AJ198">
        <v>583.053</v>
      </c>
      <c r="AK198">
        <v>586.72</v>
      </c>
      <c r="AL198">
        <v>623.39</v>
      </c>
      <c r="AM198">
        <v>634.39099999999996</v>
      </c>
      <c r="AN198">
        <v>594.05399999999997</v>
      </c>
      <c r="AO198">
        <v>583.053</v>
      </c>
      <c r="AP198">
        <v>630.72399999999993</v>
      </c>
      <c r="AQ198">
        <v>858.07799999999997</v>
      </c>
      <c r="AR198">
        <v>1191.7749999999999</v>
      </c>
      <c r="AS198">
        <v>1224.778</v>
      </c>
      <c r="AT198">
        <v>1067.097</v>
      </c>
      <c r="AU198">
        <v>1261.4479999999999</v>
      </c>
      <c r="AV198">
        <v>1239.4459999999999</v>
      </c>
      <c r="AW198">
        <v>1312.7859999999998</v>
      </c>
      <c r="AX198">
        <v>1334.788</v>
      </c>
      <c r="AY198">
        <v>0</v>
      </c>
      <c r="AZ198">
        <v>0</v>
      </c>
    </row>
    <row r="199" spans="1:52">
      <c r="A199" t="s">
        <v>194</v>
      </c>
      <c r="B199">
        <v>1393.46</v>
      </c>
      <c r="C199">
        <v>2093.857</v>
      </c>
      <c r="D199">
        <v>2577.9009999999998</v>
      </c>
      <c r="E199">
        <v>3399.3089999999997</v>
      </c>
      <c r="F199">
        <v>3703.6699999999996</v>
      </c>
      <c r="G199">
        <v>2530.23</v>
      </c>
      <c r="H199">
        <v>674.72799999999995</v>
      </c>
      <c r="I199">
        <v>3058.2779999999998</v>
      </c>
      <c r="J199">
        <v>5419.826</v>
      </c>
      <c r="K199">
        <v>7205.6549999999997</v>
      </c>
      <c r="L199">
        <v>18210.322</v>
      </c>
      <c r="M199">
        <v>16593.174999999999</v>
      </c>
      <c r="N199">
        <v>22240.355</v>
      </c>
      <c r="O199">
        <v>21220.929</v>
      </c>
      <c r="P199">
        <v>21968.996999999999</v>
      </c>
      <c r="Q199">
        <v>24543.231</v>
      </c>
      <c r="R199">
        <v>30036.396999999997</v>
      </c>
      <c r="S199">
        <v>28309.239999999998</v>
      </c>
      <c r="T199">
        <v>33164.347999999998</v>
      </c>
      <c r="U199">
        <v>36123.616999999998</v>
      </c>
      <c r="V199">
        <v>31433.523999999998</v>
      </c>
      <c r="W199">
        <v>26849.773999999998</v>
      </c>
      <c r="X199">
        <v>29750.370999999999</v>
      </c>
      <c r="Y199">
        <v>34997.847999999998</v>
      </c>
      <c r="Z199">
        <v>33402.703000000001</v>
      </c>
      <c r="AA199">
        <v>33417.370999999999</v>
      </c>
      <c r="AB199">
        <v>35027.184000000001</v>
      </c>
      <c r="AC199">
        <v>32599.629999999997</v>
      </c>
      <c r="AD199">
        <v>36105.281999999999</v>
      </c>
      <c r="AE199">
        <v>41888.140999999996</v>
      </c>
      <c r="AF199">
        <v>46941.267</v>
      </c>
      <c r="AG199">
        <v>47425.310999999994</v>
      </c>
      <c r="AH199">
        <v>50267.235999999997</v>
      </c>
      <c r="AI199">
        <v>54627.298999999999</v>
      </c>
      <c r="AJ199">
        <v>65367.941999999995</v>
      </c>
      <c r="AK199">
        <v>47109.949000000001</v>
      </c>
      <c r="AL199">
        <v>55305.693999999996</v>
      </c>
      <c r="AM199">
        <v>69240.293999999994</v>
      </c>
      <c r="AN199">
        <v>57293.207999999999</v>
      </c>
      <c r="AO199">
        <v>50263.568999999996</v>
      </c>
      <c r="AP199">
        <v>47623.328999999998</v>
      </c>
      <c r="AQ199">
        <v>42764.553999999996</v>
      </c>
      <c r="AR199">
        <v>42060.49</v>
      </c>
      <c r="AS199">
        <v>34653.15</v>
      </c>
      <c r="AT199">
        <v>40769.705999999998</v>
      </c>
      <c r="AU199">
        <v>50281.903999999995</v>
      </c>
      <c r="AV199">
        <v>47865.350999999995</v>
      </c>
      <c r="AW199">
        <v>36013.606999999996</v>
      </c>
      <c r="AX199">
        <v>32295.268999999997</v>
      </c>
      <c r="AY199">
        <v>0</v>
      </c>
      <c r="AZ199">
        <v>0</v>
      </c>
    </row>
    <row r="200" spans="1:52">
      <c r="A200" t="s">
        <v>198</v>
      </c>
      <c r="B200" s="5">
        <v>32268.558822126721</v>
      </c>
      <c r="C200" s="5">
        <v>35025.03308454973</v>
      </c>
      <c r="D200" s="5">
        <v>37339.422757164648</v>
      </c>
      <c r="E200" s="5">
        <v>39266.875406389263</v>
      </c>
      <c r="F200" s="5">
        <v>40863.442657107211</v>
      </c>
      <c r="G200" s="5">
        <v>39817.447012101169</v>
      </c>
      <c r="H200" s="5">
        <v>39591.432395634867</v>
      </c>
      <c r="I200" s="5">
        <v>39504.642782911811</v>
      </c>
      <c r="J200" s="5">
        <v>41329.936825493656</v>
      </c>
      <c r="K200" s="5">
        <v>43874.861406904201</v>
      </c>
      <c r="L200" s="5">
        <v>50299.100865342341</v>
      </c>
      <c r="M200" s="5">
        <v>52767.180477154347</v>
      </c>
      <c r="N200" s="5">
        <v>53258.084224119149</v>
      </c>
      <c r="O200" s="5">
        <v>53485.906957517182</v>
      </c>
      <c r="P200" s="5">
        <v>54115.131649759365</v>
      </c>
      <c r="Q200" s="5">
        <v>56630.222301796355</v>
      </c>
      <c r="R200" s="5">
        <v>58844.261484700233</v>
      </c>
      <c r="S200" s="5">
        <v>60615.312019330166</v>
      </c>
      <c r="T200" s="5">
        <v>61178.54044356419</v>
      </c>
      <c r="U200" s="5">
        <v>59595.534069834219</v>
      </c>
      <c r="V200" s="5">
        <v>60306.124024004275</v>
      </c>
      <c r="W200" s="5">
        <v>59662.43439630825</v>
      </c>
      <c r="X200" s="5">
        <v>59088.357270483852</v>
      </c>
      <c r="Y200" s="5">
        <v>59182.379350933836</v>
      </c>
      <c r="Z200" s="5">
        <v>61186.676969756991</v>
      </c>
      <c r="AA200" s="5">
        <v>60362.175648887925</v>
      </c>
      <c r="AB200" s="5">
        <v>60788.8912447763</v>
      </c>
      <c r="AC200" s="5">
        <v>60313.356491731203</v>
      </c>
      <c r="AD200" s="5">
        <v>59355.958576379948</v>
      </c>
      <c r="AE200" s="5">
        <v>57408.616640906301</v>
      </c>
      <c r="AF200" s="5">
        <v>53685.703878473396</v>
      </c>
      <c r="AG200" s="5">
        <v>49509.857824642015</v>
      </c>
      <c r="AH200">
        <v>45646.815999999999</v>
      </c>
      <c r="AI200">
        <v>40971.390999999996</v>
      </c>
      <c r="AJ200">
        <v>40351.667999999998</v>
      </c>
      <c r="AK200">
        <v>43508.954999999994</v>
      </c>
      <c r="AL200">
        <v>42793.89</v>
      </c>
      <c r="AM200">
        <v>41983.483</v>
      </c>
      <c r="AN200">
        <v>43230.262999999999</v>
      </c>
      <c r="AO200">
        <v>39863.956999999995</v>
      </c>
      <c r="AP200">
        <v>36530.653999999995</v>
      </c>
      <c r="AQ200">
        <v>39357.911</v>
      </c>
      <c r="AR200">
        <v>39251.567999999999</v>
      </c>
      <c r="AS200">
        <v>39493.589999999997</v>
      </c>
      <c r="AT200">
        <v>38749.188999999998</v>
      </c>
      <c r="AU200">
        <v>39174.561000000002</v>
      </c>
      <c r="AV200">
        <v>38928.871999999996</v>
      </c>
      <c r="AW200">
        <v>36592.992999999995</v>
      </c>
      <c r="AX200">
        <v>37557.413999999997</v>
      </c>
      <c r="AY200">
        <v>0</v>
      </c>
      <c r="AZ200">
        <v>0</v>
      </c>
    </row>
    <row r="201" spans="1:52">
      <c r="A201" t="s">
        <v>196</v>
      </c>
      <c r="B201" s="5">
        <v>5770.1644344422693</v>
      </c>
      <c r="C201" s="5">
        <v>6048.1572748112931</v>
      </c>
      <c r="D201" s="5">
        <v>6206.492327369303</v>
      </c>
      <c r="E201" s="5">
        <v>6904.4960896002231</v>
      </c>
      <c r="F201" s="5">
        <v>7822.4767950796759</v>
      </c>
      <c r="G201" s="5">
        <v>8048.4970609449265</v>
      </c>
      <c r="H201" s="5">
        <v>7975.3728572826403</v>
      </c>
      <c r="I201" s="5">
        <v>8055.7490480849883</v>
      </c>
      <c r="J201" s="5">
        <v>8615.96505465474</v>
      </c>
      <c r="K201" s="5">
        <v>8933.2394920324314</v>
      </c>
      <c r="L201" s="5">
        <v>11673.886298714007</v>
      </c>
      <c r="M201" s="5">
        <v>12581.593355745039</v>
      </c>
      <c r="N201" s="5">
        <v>11792.335422001679</v>
      </c>
      <c r="O201" s="5">
        <v>14086.985019569473</v>
      </c>
      <c r="P201" s="5">
        <v>14148.626910259996</v>
      </c>
      <c r="Q201" s="5">
        <v>14763.232820380208</v>
      </c>
      <c r="R201" s="5">
        <v>15237.633645792566</v>
      </c>
      <c r="S201" s="5">
        <v>14818.227056192341</v>
      </c>
      <c r="T201" s="5">
        <v>16559.308302068774</v>
      </c>
      <c r="U201" s="5">
        <v>18011.518726866092</v>
      </c>
      <c r="V201" s="5">
        <v>17711.16559281521</v>
      </c>
      <c r="W201" s="5">
        <v>19275.17748602181</v>
      </c>
      <c r="X201" s="5">
        <v>17708.143931506853</v>
      </c>
      <c r="Y201" s="5">
        <v>19068.495852530057</v>
      </c>
      <c r="Z201" s="5">
        <v>20109.156007128884</v>
      </c>
      <c r="AA201" s="5">
        <v>20512.849957925642</v>
      </c>
      <c r="AB201" s="5">
        <v>21422.97434400336</v>
      </c>
      <c r="AC201" s="5">
        <v>21288.20824965055</v>
      </c>
      <c r="AD201" s="5">
        <v>22032.141263768524</v>
      </c>
      <c r="AE201" s="5">
        <v>21983.794682834781</v>
      </c>
      <c r="AF201" s="5">
        <v>21966.269047246296</v>
      </c>
      <c r="AG201" s="5">
        <v>15537.382447581771</v>
      </c>
      <c r="AH201">
        <v>12970.179</v>
      </c>
      <c r="AI201">
        <v>13116.858999999999</v>
      </c>
      <c r="AJ201">
        <v>11257.689999999999</v>
      </c>
      <c r="AK201">
        <v>14513.985999999999</v>
      </c>
      <c r="AL201">
        <v>15185.046999999999</v>
      </c>
      <c r="AM201">
        <v>16208.14</v>
      </c>
      <c r="AN201">
        <v>15522.411</v>
      </c>
      <c r="AO201">
        <v>15144.71</v>
      </c>
      <c r="AP201">
        <v>14601.993999999999</v>
      </c>
      <c r="AQ201">
        <v>15148.376999999999</v>
      </c>
      <c r="AR201">
        <v>15401.4</v>
      </c>
      <c r="AS201">
        <v>15485.741</v>
      </c>
      <c r="AT201">
        <v>15716.761999999999</v>
      </c>
      <c r="AU201">
        <v>15870.776</v>
      </c>
      <c r="AV201">
        <v>16230.142</v>
      </c>
      <c r="AW201">
        <v>16193.472</v>
      </c>
      <c r="AX201">
        <v>17157.893</v>
      </c>
      <c r="AY201">
        <v>0</v>
      </c>
      <c r="AZ201">
        <v>0</v>
      </c>
    </row>
    <row r="202" spans="1:52">
      <c r="A202" t="s">
        <v>190</v>
      </c>
      <c r="B202">
        <v>11.000999999999999</v>
      </c>
      <c r="C202">
        <v>14.667999999999999</v>
      </c>
      <c r="D202">
        <v>14.667999999999999</v>
      </c>
      <c r="E202">
        <v>14.667999999999999</v>
      </c>
      <c r="F202">
        <v>18.335000000000001</v>
      </c>
      <c r="G202">
        <v>25.668999999999997</v>
      </c>
      <c r="H202">
        <v>25.668999999999997</v>
      </c>
      <c r="I202">
        <v>33.003</v>
      </c>
      <c r="J202">
        <v>36.67</v>
      </c>
      <c r="K202">
        <v>36.67</v>
      </c>
      <c r="L202">
        <v>40.336999999999996</v>
      </c>
      <c r="M202">
        <v>47.670999999999999</v>
      </c>
      <c r="N202">
        <v>55.004999999999995</v>
      </c>
      <c r="O202">
        <v>66.006</v>
      </c>
      <c r="P202">
        <v>66.006</v>
      </c>
      <c r="Q202">
        <v>58.671999999999997</v>
      </c>
      <c r="R202">
        <v>62.338999999999999</v>
      </c>
      <c r="S202">
        <v>80.673999999999992</v>
      </c>
      <c r="T202">
        <v>62.338999999999999</v>
      </c>
      <c r="U202">
        <v>110.00999999999999</v>
      </c>
      <c r="V202">
        <v>102.67599999999999</v>
      </c>
      <c r="W202">
        <v>135.679</v>
      </c>
      <c r="X202">
        <v>121.011</v>
      </c>
      <c r="Y202">
        <v>143.01300000000001</v>
      </c>
      <c r="Z202">
        <v>143.01300000000001</v>
      </c>
      <c r="AA202">
        <v>150.34699999999998</v>
      </c>
      <c r="AB202">
        <v>154.01399999999998</v>
      </c>
      <c r="AC202">
        <v>161.34799999999998</v>
      </c>
      <c r="AD202">
        <v>157.68099999999998</v>
      </c>
      <c r="AE202">
        <v>161.34799999999998</v>
      </c>
      <c r="AF202">
        <v>161.34799999999998</v>
      </c>
      <c r="AG202">
        <v>161.34799999999998</v>
      </c>
      <c r="AH202">
        <v>161.34799999999998</v>
      </c>
      <c r="AI202">
        <v>157.68099999999998</v>
      </c>
      <c r="AJ202">
        <v>154.01399999999998</v>
      </c>
      <c r="AK202">
        <v>161.34799999999998</v>
      </c>
      <c r="AL202">
        <v>161.34799999999998</v>
      </c>
      <c r="AM202">
        <v>161.34799999999998</v>
      </c>
      <c r="AN202">
        <v>161.34799999999998</v>
      </c>
      <c r="AO202">
        <v>165.01499999999999</v>
      </c>
      <c r="AP202">
        <v>165.01499999999999</v>
      </c>
      <c r="AQ202">
        <v>172.34899999999999</v>
      </c>
      <c r="AR202">
        <v>172.34899999999999</v>
      </c>
      <c r="AS202">
        <v>179.68299999999999</v>
      </c>
      <c r="AT202">
        <v>179.68299999999999</v>
      </c>
      <c r="AU202">
        <v>179.68299999999999</v>
      </c>
      <c r="AV202">
        <v>179.68299999999999</v>
      </c>
      <c r="AW202">
        <v>198.018</v>
      </c>
      <c r="AX202">
        <v>198.018</v>
      </c>
      <c r="AY202">
        <v>0</v>
      </c>
      <c r="AZ202">
        <v>0</v>
      </c>
    </row>
    <row r="203" spans="1:52">
      <c r="A203" t="s">
        <v>202</v>
      </c>
      <c r="B203">
        <v>84.340999999999994</v>
      </c>
      <c r="C203">
        <v>88.007999999999996</v>
      </c>
      <c r="D203">
        <v>106.34299999999999</v>
      </c>
      <c r="E203">
        <v>102.67599999999999</v>
      </c>
      <c r="F203">
        <v>135.679</v>
      </c>
      <c r="G203">
        <v>132.012</v>
      </c>
      <c r="H203">
        <v>139.346</v>
      </c>
      <c r="I203">
        <v>227.35399999999998</v>
      </c>
      <c r="J203">
        <v>154.01399999999998</v>
      </c>
      <c r="K203">
        <v>161.34799999999998</v>
      </c>
      <c r="L203">
        <v>216.35299999999998</v>
      </c>
      <c r="M203">
        <v>187.017</v>
      </c>
      <c r="N203">
        <v>234.68799999999999</v>
      </c>
      <c r="O203">
        <v>264.024</v>
      </c>
      <c r="P203">
        <v>330.03</v>
      </c>
      <c r="Q203">
        <v>502.37899999999996</v>
      </c>
      <c r="R203">
        <v>480.37699999999995</v>
      </c>
      <c r="S203">
        <v>799.40599999999995</v>
      </c>
      <c r="T203">
        <v>557.38400000000001</v>
      </c>
      <c r="U203">
        <v>487.71099999999996</v>
      </c>
      <c r="V203">
        <v>814.07399999999996</v>
      </c>
      <c r="W203">
        <v>275.02499999999998</v>
      </c>
      <c r="X203">
        <v>718.73199999999997</v>
      </c>
      <c r="Y203">
        <v>935.08499999999992</v>
      </c>
      <c r="Z203">
        <v>715.06499999999994</v>
      </c>
      <c r="AA203">
        <v>858.07799999999997</v>
      </c>
      <c r="AB203">
        <v>924.08399999999995</v>
      </c>
      <c r="AC203">
        <v>993.75699999999995</v>
      </c>
      <c r="AD203">
        <v>1008.425</v>
      </c>
      <c r="AE203">
        <v>957.08699999999999</v>
      </c>
      <c r="AF203">
        <v>18.335000000000001</v>
      </c>
      <c r="AG203">
        <v>3.6669999999999998</v>
      </c>
      <c r="AH203">
        <v>11.000999999999999</v>
      </c>
      <c r="AI203">
        <v>11.000999999999999</v>
      </c>
      <c r="AJ203">
        <v>11.000999999999999</v>
      </c>
      <c r="AK203">
        <v>11.000999999999999</v>
      </c>
      <c r="AL203">
        <v>0</v>
      </c>
      <c r="AM203">
        <v>0</v>
      </c>
      <c r="AN203">
        <v>0</v>
      </c>
      <c r="AO203">
        <v>0</v>
      </c>
      <c r="AP203">
        <v>517.04700000000003</v>
      </c>
      <c r="AQ203">
        <v>502.37899999999996</v>
      </c>
      <c r="AR203">
        <v>572.05200000000002</v>
      </c>
      <c r="AS203">
        <v>575.71899999999994</v>
      </c>
      <c r="AT203">
        <v>575.71899999999994</v>
      </c>
      <c r="AU203">
        <v>579.38599999999997</v>
      </c>
      <c r="AV203">
        <v>575.71899999999994</v>
      </c>
      <c r="AW203">
        <v>630.72399999999993</v>
      </c>
      <c r="AX203">
        <v>649.05899999999997</v>
      </c>
      <c r="AY203">
        <v>0</v>
      </c>
      <c r="AZ203">
        <v>0</v>
      </c>
    </row>
    <row r="204" spans="1:52">
      <c r="A204" t="s">
        <v>242</v>
      </c>
      <c r="B204">
        <v>97934.568999999989</v>
      </c>
      <c r="C204">
        <v>102213.958</v>
      </c>
      <c r="D204">
        <v>105767.28099999999</v>
      </c>
      <c r="E204">
        <v>109826.65</v>
      </c>
      <c r="F204">
        <v>119657.87699999999</v>
      </c>
      <c r="G204">
        <v>128260.659</v>
      </c>
      <c r="H204">
        <v>128356.00099999999</v>
      </c>
      <c r="I204">
        <v>133885.837</v>
      </c>
      <c r="J204">
        <v>138084.552</v>
      </c>
      <c r="K204">
        <v>143280.69099999999</v>
      </c>
      <c r="L204">
        <v>149763.94699999999</v>
      </c>
      <c r="M204">
        <v>168568.323</v>
      </c>
      <c r="N204">
        <v>171725.61</v>
      </c>
      <c r="O204">
        <v>173533.44099999999</v>
      </c>
      <c r="P204">
        <v>176734.73199999999</v>
      </c>
      <c r="Q204">
        <v>185201.83499999999</v>
      </c>
      <c r="R204">
        <v>193115.22099999999</v>
      </c>
      <c r="S204">
        <v>199950.50899999999</v>
      </c>
      <c r="T204">
        <v>202099.37099999998</v>
      </c>
      <c r="U204">
        <v>218908.89899999998</v>
      </c>
      <c r="V204">
        <v>228454.09999999998</v>
      </c>
      <c r="W204">
        <v>257368.39499999999</v>
      </c>
      <c r="X204">
        <v>280749.18699999998</v>
      </c>
      <c r="Y204">
        <v>292230.56400000001</v>
      </c>
      <c r="Z204">
        <v>315948.71999999997</v>
      </c>
      <c r="AA204">
        <v>324214.13799999998</v>
      </c>
      <c r="AB204">
        <v>330855.07500000001</v>
      </c>
      <c r="AC204">
        <v>329025.24199999997</v>
      </c>
      <c r="AD204">
        <v>343055.18400000001</v>
      </c>
      <c r="AE204">
        <v>341108.00699999998</v>
      </c>
      <c r="AF204">
        <v>333513.64999999997</v>
      </c>
      <c r="AG204">
        <v>346337.14899999998</v>
      </c>
      <c r="AH204">
        <v>324852.196</v>
      </c>
      <c r="AI204">
        <v>342549.13799999998</v>
      </c>
      <c r="AJ204">
        <v>358929.62699999998</v>
      </c>
      <c r="AK204">
        <v>353458.46299999999</v>
      </c>
      <c r="AL204">
        <v>358639.93400000001</v>
      </c>
      <c r="AM204">
        <v>371327.75399999996</v>
      </c>
      <c r="AN204">
        <v>372218.83499999996</v>
      </c>
      <c r="AO204">
        <v>371034.39399999997</v>
      </c>
      <c r="AP204">
        <v>368610.50699999998</v>
      </c>
      <c r="AQ204">
        <v>362743.30699999997</v>
      </c>
      <c r="AR204">
        <v>347686.60499999998</v>
      </c>
      <c r="AS204">
        <v>380810.61599999998</v>
      </c>
      <c r="AT204">
        <v>414165.64799999999</v>
      </c>
      <c r="AU204">
        <v>408199.43899999995</v>
      </c>
      <c r="AV204">
        <v>405709.54599999997</v>
      </c>
      <c r="AW204">
        <v>433358.72599999997</v>
      </c>
      <c r="AX204">
        <v>435877.95499999996</v>
      </c>
      <c r="AY204">
        <v>0</v>
      </c>
      <c r="AZ204">
        <v>0</v>
      </c>
    </row>
    <row r="205" spans="1:52">
      <c r="A205" t="s">
        <v>86</v>
      </c>
    </row>
    <row r="206" spans="1:52">
      <c r="A206" t="s">
        <v>119</v>
      </c>
      <c r="B206">
        <v>12552.141</v>
      </c>
      <c r="C206">
        <v>14462.647999999999</v>
      </c>
      <c r="D206">
        <v>17278.903999999999</v>
      </c>
      <c r="E206">
        <v>21103.584999999999</v>
      </c>
      <c r="F206">
        <v>22218.352999999999</v>
      </c>
      <c r="G206">
        <v>25005.272999999997</v>
      </c>
      <c r="H206">
        <v>30014.394999999997</v>
      </c>
      <c r="I206">
        <v>35151.862000000001</v>
      </c>
      <c r="J206">
        <v>37242.051999999996</v>
      </c>
      <c r="K206">
        <v>42522.531999999999</v>
      </c>
      <c r="L206">
        <v>53783.888999999996</v>
      </c>
      <c r="M206">
        <v>58396.974999999999</v>
      </c>
      <c r="N206">
        <v>60230.474999999999</v>
      </c>
      <c r="O206">
        <v>72965.966</v>
      </c>
      <c r="P206">
        <v>75400.853999999992</v>
      </c>
      <c r="Q206">
        <v>81576.081999999995</v>
      </c>
      <c r="R206">
        <v>93097.796000000002</v>
      </c>
      <c r="S206">
        <v>105620.601</v>
      </c>
      <c r="T206">
        <v>112855.59199999999</v>
      </c>
      <c r="U206">
        <v>132730.73199999999</v>
      </c>
      <c r="V206">
        <v>134413.88499999998</v>
      </c>
      <c r="W206">
        <v>139078.30899999998</v>
      </c>
      <c r="X206">
        <v>141175.83299999998</v>
      </c>
      <c r="Y206">
        <v>150079.30899999998</v>
      </c>
      <c r="Z206">
        <v>163045.821</v>
      </c>
      <c r="AA206">
        <v>177281.11499999999</v>
      </c>
      <c r="AB206">
        <v>181307.481</v>
      </c>
      <c r="AC206">
        <v>191388.06399999998</v>
      </c>
      <c r="AD206">
        <v>220562.71599999999</v>
      </c>
      <c r="AE206">
        <v>234343.302</v>
      </c>
      <c r="AF206">
        <v>243815.163</v>
      </c>
      <c r="AG206">
        <v>268431.734</v>
      </c>
      <c r="AH206">
        <v>286568.71599999996</v>
      </c>
      <c r="AI206">
        <v>317085.49</v>
      </c>
      <c r="AJ206">
        <v>340352.60499999998</v>
      </c>
      <c r="AK206">
        <v>370781.37099999998</v>
      </c>
      <c r="AL206">
        <v>401030.45399999997</v>
      </c>
      <c r="AM206">
        <v>423175.467</v>
      </c>
      <c r="AN206">
        <v>363839.74</v>
      </c>
      <c r="AO206">
        <v>395005.57299999997</v>
      </c>
      <c r="AP206">
        <v>432460.31099999999</v>
      </c>
      <c r="AQ206">
        <v>440216.016</v>
      </c>
      <c r="AR206">
        <v>465584.32199999999</v>
      </c>
      <c r="AS206">
        <v>465771.33899999998</v>
      </c>
      <c r="AT206">
        <v>482276.50599999999</v>
      </c>
      <c r="AU206">
        <v>462918.413</v>
      </c>
      <c r="AV206">
        <v>470820.79799999995</v>
      </c>
      <c r="AW206">
        <v>498205.95399999997</v>
      </c>
      <c r="AX206">
        <v>509170.28399999999</v>
      </c>
      <c r="AY206">
        <v>0</v>
      </c>
      <c r="AZ206">
        <v>0</v>
      </c>
    </row>
    <row r="207" spans="1:52">
      <c r="A207" t="s">
        <v>64</v>
      </c>
      <c r="B207">
        <v>48928.780999999995</v>
      </c>
      <c r="C207">
        <v>53677.545999999995</v>
      </c>
      <c r="D207">
        <v>60054.458999999995</v>
      </c>
      <c r="E207">
        <v>58822.346999999994</v>
      </c>
      <c r="F207">
        <v>64410.854999999996</v>
      </c>
      <c r="G207">
        <v>71117.797999999995</v>
      </c>
      <c r="H207">
        <v>77729.39899999999</v>
      </c>
      <c r="I207">
        <v>86519.197999999989</v>
      </c>
      <c r="J207">
        <v>97157.164999999994</v>
      </c>
      <c r="K207">
        <v>96882.14</v>
      </c>
      <c r="L207">
        <v>116929.629</v>
      </c>
      <c r="M207">
        <v>128873.048</v>
      </c>
      <c r="N207">
        <v>145308.54199999999</v>
      </c>
      <c r="O207">
        <v>155532.13800000001</v>
      </c>
      <c r="P207">
        <v>173566.44399999999</v>
      </c>
      <c r="Q207">
        <v>181670.514</v>
      </c>
      <c r="R207">
        <v>198124.34299999999</v>
      </c>
      <c r="S207">
        <v>196235.83799999999</v>
      </c>
      <c r="T207">
        <v>199932.174</v>
      </c>
      <c r="U207">
        <v>203800.859</v>
      </c>
      <c r="V207">
        <v>215003.54399999999</v>
      </c>
      <c r="W207">
        <v>207288.17599999998</v>
      </c>
      <c r="X207">
        <v>209906.41399999999</v>
      </c>
      <c r="Y207">
        <v>204867.95599999998</v>
      </c>
      <c r="Z207">
        <v>198824.74</v>
      </c>
      <c r="AA207">
        <v>201861.016</v>
      </c>
      <c r="AB207">
        <v>190515.318</v>
      </c>
      <c r="AC207">
        <v>190918.68799999999</v>
      </c>
      <c r="AD207">
        <v>199279.448</v>
      </c>
      <c r="AE207">
        <v>226671.93799999999</v>
      </c>
      <c r="AF207">
        <v>227592.35499999998</v>
      </c>
      <c r="AG207">
        <v>235080.36899999998</v>
      </c>
      <c r="AH207">
        <v>245098.61299999998</v>
      </c>
      <c r="AI207">
        <v>226954.29699999999</v>
      </c>
      <c r="AJ207">
        <v>244658.57299999997</v>
      </c>
      <c r="AK207">
        <v>257229.049</v>
      </c>
      <c r="AL207">
        <v>254328.45199999999</v>
      </c>
      <c r="AM207">
        <v>264460.37299999996</v>
      </c>
      <c r="AN207">
        <v>274683.96899999998</v>
      </c>
      <c r="AO207">
        <v>282384.66899999999</v>
      </c>
      <c r="AP207">
        <v>294441.76500000001</v>
      </c>
      <c r="AQ207">
        <v>297833.74</v>
      </c>
      <c r="AR207">
        <v>314525.924</v>
      </c>
      <c r="AS207">
        <v>321097.18799999997</v>
      </c>
      <c r="AT207">
        <v>339428.52100000001</v>
      </c>
      <c r="AU207">
        <v>353462.13</v>
      </c>
      <c r="AV207">
        <v>350037.152</v>
      </c>
      <c r="AW207">
        <v>358236.56399999995</v>
      </c>
      <c r="AX207">
        <v>329285.59899999999</v>
      </c>
      <c r="AY207">
        <v>0</v>
      </c>
      <c r="AZ207">
        <v>0</v>
      </c>
    </row>
    <row r="208" spans="1:52">
      <c r="A208" t="s">
        <v>127</v>
      </c>
      <c r="B208">
        <v>2258.8719999999998</v>
      </c>
      <c r="C208">
        <v>2335.8789999999999</v>
      </c>
      <c r="D208">
        <v>2563.2329999999997</v>
      </c>
      <c r="E208">
        <v>2533.8969999999999</v>
      </c>
      <c r="F208">
        <v>2273.54</v>
      </c>
      <c r="G208">
        <v>2658.5749999999998</v>
      </c>
      <c r="H208">
        <v>2662.2419999999997</v>
      </c>
      <c r="I208">
        <v>2948.268</v>
      </c>
      <c r="J208">
        <v>3241.6279999999997</v>
      </c>
      <c r="K208">
        <v>4319.7259999999997</v>
      </c>
      <c r="L208">
        <v>3597.3269999999998</v>
      </c>
      <c r="M208">
        <v>3179.2889999999998</v>
      </c>
      <c r="N208">
        <v>3443.3129999999996</v>
      </c>
      <c r="O208">
        <v>3589.9929999999999</v>
      </c>
      <c r="P208">
        <v>2856.5929999999998</v>
      </c>
      <c r="Q208">
        <v>2827.2570000000001</v>
      </c>
      <c r="R208">
        <v>2717.2469999999998</v>
      </c>
      <c r="S208">
        <v>2838.2579999999998</v>
      </c>
      <c r="T208">
        <v>3366.306</v>
      </c>
      <c r="U208">
        <v>3747.674</v>
      </c>
      <c r="V208">
        <v>3322.3019999999997</v>
      </c>
      <c r="W208">
        <v>3975.0279999999998</v>
      </c>
      <c r="X208">
        <v>4415.0680000000002</v>
      </c>
      <c r="Y208">
        <v>4803.7699999999995</v>
      </c>
      <c r="Z208">
        <v>3762.3419999999996</v>
      </c>
      <c r="AA208">
        <v>3854.0169999999998</v>
      </c>
      <c r="AB208">
        <v>3545.989</v>
      </c>
      <c r="AC208">
        <v>3960.3599999999997</v>
      </c>
      <c r="AD208">
        <v>3377.3069999999998</v>
      </c>
      <c r="AE208">
        <v>3395.6419999999998</v>
      </c>
      <c r="AF208">
        <v>3773.3429999999998</v>
      </c>
      <c r="AG208">
        <v>4063.0359999999996</v>
      </c>
      <c r="AH208">
        <v>5056.7929999999997</v>
      </c>
      <c r="AI208">
        <v>4902.7789999999995</v>
      </c>
      <c r="AJ208">
        <v>5408.8249999999998</v>
      </c>
      <c r="AK208">
        <v>5797.527</v>
      </c>
      <c r="AL208">
        <v>6952.6319999999996</v>
      </c>
      <c r="AM208">
        <v>7506.3489999999993</v>
      </c>
      <c r="AN208">
        <v>7763.0389999999998</v>
      </c>
      <c r="AO208">
        <v>8536.7759999999998</v>
      </c>
      <c r="AP208">
        <v>10161.257</v>
      </c>
      <c r="AQ208">
        <v>10245.598</v>
      </c>
      <c r="AR208">
        <v>11008.333999999999</v>
      </c>
      <c r="AS208">
        <v>10659.968999999999</v>
      </c>
      <c r="AT208">
        <v>11965.421</v>
      </c>
      <c r="AU208">
        <v>11642.724999999999</v>
      </c>
      <c r="AV208">
        <v>11741.733999999999</v>
      </c>
      <c r="AW208">
        <v>12313.786</v>
      </c>
      <c r="AX208">
        <v>11763.735999999999</v>
      </c>
      <c r="AY208">
        <v>0</v>
      </c>
      <c r="AZ208">
        <v>0</v>
      </c>
    </row>
    <row r="209" spans="1:52">
      <c r="A209" t="s">
        <v>192</v>
      </c>
      <c r="B209">
        <v>1360.4569999999999</v>
      </c>
      <c r="C209">
        <v>1386.126</v>
      </c>
      <c r="D209">
        <v>1485.135</v>
      </c>
      <c r="E209">
        <v>1679.4859999999999</v>
      </c>
      <c r="F209">
        <v>1859.1689999999999</v>
      </c>
      <c r="G209">
        <v>2427.5540000000001</v>
      </c>
      <c r="H209">
        <v>2643.9069999999997</v>
      </c>
      <c r="I209">
        <v>3186.623</v>
      </c>
      <c r="J209">
        <v>3105.9490000000001</v>
      </c>
      <c r="K209">
        <v>4184.0469999999996</v>
      </c>
      <c r="L209">
        <v>4855.1080000000002</v>
      </c>
      <c r="M209">
        <v>4983.4529999999995</v>
      </c>
      <c r="N209">
        <v>5379.4889999999996</v>
      </c>
      <c r="O209">
        <v>5427.16</v>
      </c>
      <c r="P209">
        <v>5683.8499999999995</v>
      </c>
      <c r="Q209">
        <v>4239.0519999999997</v>
      </c>
      <c r="R209">
        <v>3755.0079999999998</v>
      </c>
      <c r="S209">
        <v>3806.346</v>
      </c>
      <c r="T209">
        <v>3439.6459999999997</v>
      </c>
      <c r="U209">
        <v>3571.6579999999999</v>
      </c>
      <c r="V209">
        <v>3747.674</v>
      </c>
      <c r="W209">
        <v>3641.3309999999997</v>
      </c>
      <c r="X209">
        <v>3828.348</v>
      </c>
      <c r="Y209">
        <v>3909.0219999999999</v>
      </c>
      <c r="Z209">
        <v>3505.652</v>
      </c>
      <c r="AA209">
        <v>4074.0369999999998</v>
      </c>
      <c r="AB209">
        <v>4250.0529999999999</v>
      </c>
      <c r="AC209">
        <v>3351.6379999999999</v>
      </c>
      <c r="AD209">
        <v>4847.7739999999994</v>
      </c>
      <c r="AE209">
        <v>3758.6749999999997</v>
      </c>
      <c r="AF209">
        <v>5559.1719999999996</v>
      </c>
      <c r="AG209">
        <v>5386.8229999999994</v>
      </c>
      <c r="AH209">
        <v>4756.0990000000002</v>
      </c>
      <c r="AI209">
        <v>2907.931</v>
      </c>
      <c r="AJ209">
        <v>4444.4039999999995</v>
      </c>
      <c r="AK209">
        <v>4602.085</v>
      </c>
      <c r="AL209">
        <v>4268.3879999999999</v>
      </c>
      <c r="AM209">
        <v>5419.826</v>
      </c>
      <c r="AN209">
        <v>4697.4269999999997</v>
      </c>
      <c r="AO209">
        <v>5093.4629999999997</v>
      </c>
      <c r="AP209">
        <v>5533.5029999999997</v>
      </c>
      <c r="AQ209">
        <v>6369.5789999999997</v>
      </c>
      <c r="AR209">
        <v>8118.7379999999994</v>
      </c>
      <c r="AS209">
        <v>9072.1579999999994</v>
      </c>
      <c r="AT209">
        <v>10377.609999999999</v>
      </c>
      <c r="AU209">
        <v>11994.757</v>
      </c>
      <c r="AV209">
        <v>11683.062</v>
      </c>
      <c r="AW209">
        <v>12676.819</v>
      </c>
      <c r="AX209">
        <v>14051.944</v>
      </c>
      <c r="AY209">
        <v>0</v>
      </c>
      <c r="AZ209">
        <v>0</v>
      </c>
    </row>
    <row r="210" spans="1:52">
      <c r="A210" t="s">
        <v>203</v>
      </c>
      <c r="B210">
        <v>432.70599999999996</v>
      </c>
      <c r="C210">
        <v>429.03899999999999</v>
      </c>
      <c r="D210">
        <v>495.04499999999996</v>
      </c>
      <c r="E210">
        <v>531.71499999999992</v>
      </c>
      <c r="F210">
        <v>605.05499999999995</v>
      </c>
      <c r="G210">
        <v>795.73899999999992</v>
      </c>
      <c r="H210">
        <v>1096.433</v>
      </c>
      <c r="I210">
        <v>1334.788</v>
      </c>
      <c r="J210">
        <v>1452.1319999999998</v>
      </c>
      <c r="K210">
        <v>1521.8049999999998</v>
      </c>
      <c r="L210">
        <v>1609.8129999999999</v>
      </c>
      <c r="M210">
        <v>1716.1559999999999</v>
      </c>
      <c r="N210">
        <v>1745.492</v>
      </c>
      <c r="O210">
        <v>2108.5250000000001</v>
      </c>
      <c r="P210">
        <v>1602.4789999999998</v>
      </c>
      <c r="Q210">
        <v>2020.5169999999998</v>
      </c>
      <c r="R210">
        <v>1998.5149999999999</v>
      </c>
      <c r="S210">
        <v>1899.5059999999999</v>
      </c>
      <c r="T210">
        <v>2394.5509999999999</v>
      </c>
      <c r="U210">
        <v>2295.5419999999999</v>
      </c>
      <c r="V210">
        <v>2372.549</v>
      </c>
      <c r="W210">
        <v>2031.5179999999998</v>
      </c>
      <c r="X210">
        <v>1873.837</v>
      </c>
      <c r="Y210">
        <v>1375.125</v>
      </c>
      <c r="Z210">
        <v>1554.808</v>
      </c>
      <c r="AA210">
        <v>1598.8119999999999</v>
      </c>
      <c r="AB210">
        <v>1760.1599999999999</v>
      </c>
      <c r="AC210">
        <v>1760.1599999999999</v>
      </c>
      <c r="AD210">
        <v>1877.5039999999999</v>
      </c>
      <c r="AE210">
        <v>1855.502</v>
      </c>
      <c r="AF210">
        <v>1811.4979999999998</v>
      </c>
      <c r="AG210">
        <v>2101.1909999999998</v>
      </c>
      <c r="AH210">
        <v>2112.192</v>
      </c>
      <c r="AI210">
        <v>2156.1959999999999</v>
      </c>
      <c r="AJ210">
        <v>2163.5299999999997</v>
      </c>
      <c r="AK210">
        <v>2181.8649999999998</v>
      </c>
      <c r="AL210">
        <v>2130.527</v>
      </c>
      <c r="AM210">
        <v>2141.5279999999998</v>
      </c>
      <c r="AN210">
        <v>2163.5299999999997</v>
      </c>
      <c r="AO210">
        <v>2152.529</v>
      </c>
      <c r="AP210">
        <v>2126.8599999999997</v>
      </c>
      <c r="AQ210">
        <v>2266.2059999999997</v>
      </c>
      <c r="AR210">
        <v>2251.538</v>
      </c>
      <c r="AS210">
        <v>2240.5369999999998</v>
      </c>
      <c r="AT210">
        <v>2284.5409999999997</v>
      </c>
      <c r="AU210">
        <v>2379.8829999999998</v>
      </c>
      <c r="AV210">
        <v>2438.5549999999998</v>
      </c>
      <c r="AW210">
        <v>2438.5549999999998</v>
      </c>
      <c r="AX210">
        <v>2438.5549999999998</v>
      </c>
      <c r="AY210">
        <v>0</v>
      </c>
      <c r="AZ210">
        <v>0</v>
      </c>
    </row>
    <row r="211" spans="1:52">
      <c r="A211" t="s">
        <v>197</v>
      </c>
    </row>
    <row r="212" spans="1:52">
      <c r="A212" t="s">
        <v>207</v>
      </c>
      <c r="B212">
        <v>33.003</v>
      </c>
      <c r="C212">
        <v>3.6669999999999998</v>
      </c>
      <c r="D212">
        <v>0</v>
      </c>
      <c r="E212">
        <v>0</v>
      </c>
      <c r="F212">
        <v>11.000999999999999</v>
      </c>
      <c r="G212">
        <v>80.673999999999992</v>
      </c>
      <c r="H212">
        <v>201.685</v>
      </c>
      <c r="I212">
        <v>227.35399999999998</v>
      </c>
      <c r="J212">
        <v>278.69200000000001</v>
      </c>
      <c r="K212">
        <v>304.36099999999999</v>
      </c>
      <c r="L212">
        <v>366.7</v>
      </c>
      <c r="M212">
        <v>399.70299999999997</v>
      </c>
      <c r="N212">
        <v>381.36799999999999</v>
      </c>
      <c r="O212">
        <v>370.36699999999996</v>
      </c>
      <c r="P212">
        <v>311.69499999999999</v>
      </c>
      <c r="Q212">
        <v>337.36399999999998</v>
      </c>
      <c r="R212">
        <v>333.697</v>
      </c>
      <c r="S212">
        <v>341.03100000000001</v>
      </c>
      <c r="T212">
        <v>440.03999999999996</v>
      </c>
      <c r="U212">
        <v>447.37399999999997</v>
      </c>
      <c r="V212">
        <v>465.709</v>
      </c>
      <c r="W212">
        <v>436.37299999999999</v>
      </c>
      <c r="X212">
        <v>436.37299999999999</v>
      </c>
      <c r="Y212">
        <v>271.358</v>
      </c>
      <c r="Z212">
        <v>333.697</v>
      </c>
      <c r="AA212">
        <v>440.03999999999996</v>
      </c>
      <c r="AB212">
        <v>458.375</v>
      </c>
      <c r="AC212">
        <v>436.37299999999999</v>
      </c>
      <c r="AD212">
        <v>436.37299999999999</v>
      </c>
      <c r="AE212">
        <v>436.37299999999999</v>
      </c>
      <c r="AF212">
        <v>425.37199999999996</v>
      </c>
      <c r="AG212">
        <v>326.363</v>
      </c>
      <c r="AH212">
        <v>264.024</v>
      </c>
      <c r="AI212">
        <v>132.012</v>
      </c>
      <c r="AJ212">
        <v>484.04399999999998</v>
      </c>
      <c r="AK212">
        <v>454.70799999999997</v>
      </c>
      <c r="AL212">
        <v>341.03100000000001</v>
      </c>
      <c r="AM212">
        <v>1202.7759999999998</v>
      </c>
      <c r="AN212">
        <v>1213.777</v>
      </c>
      <c r="AO212">
        <v>1239.4459999999999</v>
      </c>
      <c r="AP212">
        <v>1188.1079999999999</v>
      </c>
      <c r="AQ212">
        <v>1144.104</v>
      </c>
      <c r="AR212">
        <v>1125.769</v>
      </c>
      <c r="AS212">
        <v>1041.4279999999999</v>
      </c>
      <c r="AT212">
        <v>1030.4269999999999</v>
      </c>
      <c r="AU212">
        <v>1019.4259999999999</v>
      </c>
      <c r="AV212">
        <v>1015.7589999999999</v>
      </c>
      <c r="AW212">
        <v>1063.4299999999998</v>
      </c>
      <c r="AX212">
        <v>1092.7659999999998</v>
      </c>
      <c r="AY212">
        <v>0</v>
      </c>
      <c r="AZ212">
        <v>0</v>
      </c>
    </row>
    <row r="213" spans="1:52">
      <c r="A213" t="s">
        <v>193</v>
      </c>
      <c r="B213">
        <v>49222.140999999996</v>
      </c>
      <c r="C213">
        <v>48851.773999999998</v>
      </c>
      <c r="D213">
        <v>51326.998999999996</v>
      </c>
      <c r="E213">
        <v>55371.7</v>
      </c>
      <c r="F213">
        <v>60432.159999999996</v>
      </c>
      <c r="G213">
        <v>62628.692999999999</v>
      </c>
      <c r="H213">
        <v>72591.932000000001</v>
      </c>
      <c r="I213">
        <v>69001.938999999998</v>
      </c>
      <c r="J213">
        <v>77685.39499999999</v>
      </c>
      <c r="K213">
        <v>86467.86</v>
      </c>
      <c r="L213">
        <v>92379.063999999998</v>
      </c>
      <c r="M213">
        <v>84590.356</v>
      </c>
      <c r="N213">
        <v>84781.04</v>
      </c>
      <c r="O213">
        <v>87366.274999999994</v>
      </c>
      <c r="P213">
        <v>79889.262000000002</v>
      </c>
      <c r="Q213">
        <v>80824.346999999994</v>
      </c>
      <c r="R213">
        <v>88308.693999999989</v>
      </c>
      <c r="S213">
        <v>85804.133000000002</v>
      </c>
      <c r="T213">
        <v>79533.562999999995</v>
      </c>
      <c r="U213">
        <v>84927.72</v>
      </c>
      <c r="V213">
        <v>71759.523000000001</v>
      </c>
      <c r="W213">
        <v>69430.978000000003</v>
      </c>
      <c r="X213">
        <v>62291.328999999998</v>
      </c>
      <c r="Y213">
        <v>58297.966</v>
      </c>
      <c r="Z213">
        <v>57333.544999999998</v>
      </c>
      <c r="AA213">
        <v>62394.004999999997</v>
      </c>
      <c r="AB213">
        <v>62038.305999999997</v>
      </c>
      <c r="AC213">
        <v>59717.094999999994</v>
      </c>
      <c r="AD213">
        <v>57443.555</v>
      </c>
      <c r="AE213">
        <v>55536.714999999997</v>
      </c>
      <c r="AF213">
        <v>51708.366999999998</v>
      </c>
      <c r="AG213">
        <v>55401.036</v>
      </c>
      <c r="AH213">
        <v>57131.86</v>
      </c>
      <c r="AI213">
        <v>53149.498</v>
      </c>
      <c r="AJ213">
        <v>56435.13</v>
      </c>
      <c r="AK213">
        <v>53560.201999999997</v>
      </c>
      <c r="AL213">
        <v>60549.503999999994</v>
      </c>
      <c r="AM213">
        <v>54513.621999999996</v>
      </c>
      <c r="AN213">
        <v>54953.661999999997</v>
      </c>
      <c r="AO213">
        <v>51106.978999999999</v>
      </c>
      <c r="AP213">
        <v>49794.192999999999</v>
      </c>
      <c r="AQ213">
        <v>51128.981</v>
      </c>
      <c r="AR213">
        <v>57425.219999999994</v>
      </c>
      <c r="AS213">
        <v>54781.312999999995</v>
      </c>
      <c r="AT213">
        <v>54506.288</v>
      </c>
      <c r="AU213">
        <v>51550.685999999994</v>
      </c>
      <c r="AV213">
        <v>49559.504999999997</v>
      </c>
      <c r="AW213">
        <v>48045.034</v>
      </c>
      <c r="AX213">
        <v>49049.791999999994</v>
      </c>
      <c r="AY213">
        <v>0</v>
      </c>
      <c r="AZ213">
        <v>0</v>
      </c>
    </row>
    <row r="214" spans="1:52">
      <c r="A214" t="s">
        <v>40</v>
      </c>
      <c r="B214">
        <v>19523.108</v>
      </c>
      <c r="C214">
        <v>20388.52</v>
      </c>
      <c r="D214">
        <v>24150.861999999997</v>
      </c>
      <c r="E214">
        <v>29101.311999999998</v>
      </c>
      <c r="F214">
        <v>28166.226999999999</v>
      </c>
      <c r="G214">
        <v>30370.093999999997</v>
      </c>
      <c r="H214">
        <v>31525.198999999997</v>
      </c>
      <c r="I214">
        <v>32559.292999999998</v>
      </c>
      <c r="J214">
        <v>36028.275000000001</v>
      </c>
      <c r="K214">
        <v>38096.462999999996</v>
      </c>
      <c r="L214">
        <v>40296.663</v>
      </c>
      <c r="M214">
        <v>41943.146000000001</v>
      </c>
      <c r="N214">
        <v>42973.572999999997</v>
      </c>
      <c r="O214">
        <v>46262.871999999996</v>
      </c>
      <c r="P214">
        <v>41481.103999999999</v>
      </c>
      <c r="Q214">
        <v>39097.553999999996</v>
      </c>
      <c r="R214">
        <v>40483.68</v>
      </c>
      <c r="S214">
        <v>41085.067999999999</v>
      </c>
      <c r="T214">
        <v>42218.170999999995</v>
      </c>
      <c r="U214">
        <v>39911.627999999997</v>
      </c>
      <c r="V214">
        <v>40538.684999999998</v>
      </c>
      <c r="W214">
        <v>38859.199000000001</v>
      </c>
      <c r="X214">
        <v>36629.663</v>
      </c>
      <c r="Y214">
        <v>40069.309000000001</v>
      </c>
      <c r="Z214">
        <v>39174.561000000002</v>
      </c>
      <c r="AA214">
        <v>39827.286999999997</v>
      </c>
      <c r="AB214">
        <v>42295.178</v>
      </c>
      <c r="AC214">
        <v>40252.659</v>
      </c>
      <c r="AD214">
        <v>40711.034</v>
      </c>
      <c r="AE214">
        <v>39530.259999999995</v>
      </c>
      <c r="AF214">
        <v>42966.239000000001</v>
      </c>
      <c r="AG214">
        <v>42350.182999999997</v>
      </c>
      <c r="AH214">
        <v>43325.604999999996</v>
      </c>
      <c r="AI214">
        <v>41022.728999999999</v>
      </c>
      <c r="AJ214">
        <v>41470.102999999996</v>
      </c>
      <c r="AK214">
        <v>39387.246999999996</v>
      </c>
      <c r="AL214">
        <v>40025.305</v>
      </c>
      <c r="AM214">
        <v>41580.112999999998</v>
      </c>
      <c r="AN214">
        <v>41913.81</v>
      </c>
      <c r="AO214">
        <v>40700.032999999996</v>
      </c>
      <c r="AP214">
        <v>39093.886999999995</v>
      </c>
      <c r="AQ214">
        <v>42999.241999999998</v>
      </c>
      <c r="AR214">
        <v>40769.705999999998</v>
      </c>
      <c r="AS214">
        <v>40241.657999999996</v>
      </c>
      <c r="AT214">
        <v>40443.343000000001</v>
      </c>
      <c r="AU214">
        <v>41374.760999999999</v>
      </c>
      <c r="AV214">
        <v>41877.14</v>
      </c>
      <c r="AW214">
        <v>38019.455999999998</v>
      </c>
      <c r="AX214">
        <v>40392.004999999997</v>
      </c>
      <c r="AY214">
        <v>0</v>
      </c>
      <c r="AZ214">
        <v>0</v>
      </c>
    </row>
    <row r="215" spans="1:52">
      <c r="A215" t="s">
        <v>206</v>
      </c>
      <c r="B215">
        <v>3223.2929999999997</v>
      </c>
      <c r="C215">
        <v>3065.6119999999996</v>
      </c>
      <c r="D215">
        <v>3204.9579999999996</v>
      </c>
      <c r="E215">
        <v>3611.9949999999999</v>
      </c>
      <c r="F215">
        <v>4367.3969999999999</v>
      </c>
      <c r="G215">
        <v>3678.0009999999997</v>
      </c>
      <c r="H215">
        <v>4917.4470000000001</v>
      </c>
      <c r="I215">
        <v>4609.4189999999999</v>
      </c>
      <c r="J215">
        <v>5962.5419999999995</v>
      </c>
      <c r="K215">
        <v>7242.3249999999998</v>
      </c>
      <c r="L215">
        <v>6659.2719999999999</v>
      </c>
      <c r="M215">
        <v>8885.1409999999996</v>
      </c>
      <c r="N215">
        <v>7766.7059999999992</v>
      </c>
      <c r="O215">
        <v>7895.0509999999995</v>
      </c>
      <c r="P215">
        <v>9666.2119999999995</v>
      </c>
      <c r="Q215">
        <v>11184.349999999999</v>
      </c>
      <c r="R215">
        <v>13758.583999999999</v>
      </c>
      <c r="S215">
        <v>14664.332999999999</v>
      </c>
      <c r="T215">
        <v>15221.716999999999</v>
      </c>
      <c r="U215">
        <v>22548.382999999998</v>
      </c>
      <c r="V215">
        <v>20802.891</v>
      </c>
      <c r="W215">
        <v>26637.088</v>
      </c>
      <c r="X215">
        <v>24488.225999999999</v>
      </c>
      <c r="Y215">
        <v>27960.875</v>
      </c>
      <c r="Z215">
        <v>33091.008000000002</v>
      </c>
      <c r="AA215">
        <v>29651.361999999997</v>
      </c>
      <c r="AB215">
        <v>31352.85</v>
      </c>
      <c r="AC215">
        <v>36226.292999999998</v>
      </c>
      <c r="AD215">
        <v>36945.025000000001</v>
      </c>
      <c r="AE215">
        <v>34565.142</v>
      </c>
      <c r="AF215">
        <v>37451.070999999996</v>
      </c>
      <c r="AG215">
        <v>43193.593000000001</v>
      </c>
      <c r="AH215">
        <v>44436.705999999998</v>
      </c>
      <c r="AI215">
        <v>47117.282999999996</v>
      </c>
      <c r="AJ215">
        <v>48532.744999999995</v>
      </c>
      <c r="AK215">
        <v>51558.02</v>
      </c>
      <c r="AL215">
        <v>51022.637999999999</v>
      </c>
      <c r="AM215">
        <v>52295.087</v>
      </c>
      <c r="AN215">
        <v>62709.366999999998</v>
      </c>
      <c r="AO215">
        <v>64913.233999999997</v>
      </c>
      <c r="AP215">
        <v>63589.447</v>
      </c>
      <c r="AQ215">
        <v>60908.869999999995</v>
      </c>
      <c r="AR215">
        <v>55987.755999999994</v>
      </c>
      <c r="AS215">
        <v>70091.038</v>
      </c>
      <c r="AT215">
        <v>67520.47099999999</v>
      </c>
      <c r="AU215">
        <v>64396.186999999998</v>
      </c>
      <c r="AV215">
        <v>68220.868000000002</v>
      </c>
      <c r="AW215">
        <v>70897.777999999991</v>
      </c>
      <c r="AX215">
        <v>71598.175000000003</v>
      </c>
      <c r="AY215">
        <v>0</v>
      </c>
      <c r="AZ215">
        <v>0</v>
      </c>
    </row>
    <row r="216" spans="1:52">
      <c r="A216" t="s">
        <v>222</v>
      </c>
    </row>
    <row r="217" spans="1:52">
      <c r="A217" t="s">
        <v>213</v>
      </c>
      <c r="B217" s="5">
        <v>2975.9212381463603</v>
      </c>
      <c r="C217" s="5">
        <v>3068.9698605471981</v>
      </c>
      <c r="D217" s="5">
        <v>3221.0251101554327</v>
      </c>
      <c r="E217" s="5">
        <v>3454.3397096533886</v>
      </c>
      <c r="F217" s="5">
        <v>3673.6955091749232</v>
      </c>
      <c r="G217" s="5">
        <v>3897.0965734494739</v>
      </c>
      <c r="H217" s="5">
        <v>4115.5484031937985</v>
      </c>
      <c r="I217" s="5">
        <v>4303.4159221425116</v>
      </c>
      <c r="J217" s="5">
        <v>4424.3218798443777</v>
      </c>
      <c r="K217" s="5">
        <v>4607.646950662609</v>
      </c>
      <c r="L217" s="5">
        <v>4846.3627695793957</v>
      </c>
      <c r="M217" s="5">
        <v>5143.82909093337</v>
      </c>
      <c r="N217" s="5">
        <v>5412.9634928532805</v>
      </c>
      <c r="O217" s="5">
        <v>5642.624547835012</v>
      </c>
      <c r="P217" s="5">
        <v>5858.6130599364396</v>
      </c>
      <c r="Q217" s="5">
        <v>6159.4014702216618</v>
      </c>
      <c r="R217" s="5">
        <v>6397.017459242843</v>
      </c>
      <c r="S217" s="5">
        <v>6615.1152341577608</v>
      </c>
      <c r="T217" s="5">
        <v>6842.6444270815709</v>
      </c>
      <c r="U217" s="5">
        <v>6899.5869899643376</v>
      </c>
      <c r="V217" s="5">
        <v>7171.5613636009839</v>
      </c>
      <c r="W217" s="5">
        <v>7036.0713601601265</v>
      </c>
      <c r="X217" s="5">
        <v>7169.1055790395621</v>
      </c>
      <c r="Y217" s="5">
        <v>7271.8794096268866</v>
      </c>
      <c r="Z217" s="5">
        <v>7337.3268214969066</v>
      </c>
      <c r="AA217" s="5">
        <v>7913.1028380094749</v>
      </c>
      <c r="AB217" s="5">
        <v>7934.7152487662752</v>
      </c>
      <c r="AC217" s="5">
        <v>8268.9957392971355</v>
      </c>
      <c r="AD217" s="5">
        <v>8496.2386751248305</v>
      </c>
      <c r="AE217" s="5">
        <v>8318.2771583180474</v>
      </c>
      <c r="AF217" s="5">
        <v>7799.1649806736059</v>
      </c>
      <c r="AG217" s="5">
        <v>7517.2996710579846</v>
      </c>
      <c r="AH217">
        <v>7220.3229999999994</v>
      </c>
      <c r="AI217">
        <v>5170.4699999999993</v>
      </c>
      <c r="AJ217">
        <v>2354.2139999999999</v>
      </c>
      <c r="AK217">
        <v>2449.556</v>
      </c>
      <c r="AL217">
        <v>2827.2570000000001</v>
      </c>
      <c r="AM217">
        <v>2152.529</v>
      </c>
      <c r="AN217">
        <v>2497.2269999999999</v>
      </c>
      <c r="AO217">
        <v>2519.2289999999998</v>
      </c>
      <c r="AP217">
        <v>2236.87</v>
      </c>
      <c r="AQ217">
        <v>2291.875</v>
      </c>
      <c r="AR217">
        <v>1881.1709999999998</v>
      </c>
      <c r="AS217">
        <v>2075.5219999999999</v>
      </c>
      <c r="AT217">
        <v>2233.203</v>
      </c>
      <c r="AU217">
        <v>2291.875</v>
      </c>
      <c r="AV217">
        <v>2420.2199999999998</v>
      </c>
      <c r="AW217">
        <v>3245.2949999999996</v>
      </c>
      <c r="AX217">
        <v>3146.2860000000001</v>
      </c>
      <c r="AY217">
        <v>0</v>
      </c>
      <c r="AZ217">
        <v>0</v>
      </c>
    </row>
    <row r="218" spans="1:52">
      <c r="A218" t="s">
        <v>223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1767.4939999999999</v>
      </c>
      <c r="M218">
        <v>2464.2239999999997</v>
      </c>
      <c r="N218">
        <v>2167.1970000000001</v>
      </c>
      <c r="O218">
        <v>3186.623</v>
      </c>
      <c r="P218">
        <v>2306.5429999999997</v>
      </c>
      <c r="Q218">
        <v>2284.5409999999997</v>
      </c>
      <c r="R218">
        <v>2790.587</v>
      </c>
      <c r="S218">
        <v>2013.183</v>
      </c>
      <c r="T218">
        <v>2203.8669999999997</v>
      </c>
      <c r="U218">
        <v>2071.855</v>
      </c>
      <c r="V218">
        <v>1884.838</v>
      </c>
      <c r="W218">
        <v>2123.1929999999998</v>
      </c>
      <c r="X218">
        <v>2167.1970000000001</v>
      </c>
      <c r="Y218">
        <v>2218.5349999999999</v>
      </c>
      <c r="Z218">
        <v>2368.8820000000001</v>
      </c>
      <c r="AA218">
        <v>2357.8809999999999</v>
      </c>
      <c r="AB218">
        <v>2299.2089999999998</v>
      </c>
      <c r="AC218">
        <v>2390.884</v>
      </c>
      <c r="AD218">
        <v>2288.2080000000001</v>
      </c>
      <c r="AE218">
        <v>2207.5340000000001</v>
      </c>
      <c r="AF218">
        <v>2372.549</v>
      </c>
      <c r="AG218">
        <v>2434.8879999999999</v>
      </c>
      <c r="AH218">
        <v>2361.5479999999998</v>
      </c>
      <c r="AI218">
        <v>2636.5729999999999</v>
      </c>
      <c r="AJ218">
        <v>2445.8889999999997</v>
      </c>
      <c r="AK218">
        <v>3553.3229999999999</v>
      </c>
      <c r="AL218">
        <v>3461.6479999999997</v>
      </c>
      <c r="AM218">
        <v>2882.2619999999997</v>
      </c>
      <c r="AN218">
        <v>2555.8989999999999</v>
      </c>
      <c r="AO218">
        <v>2537.5639999999999</v>
      </c>
      <c r="AP218">
        <v>2651.241</v>
      </c>
      <c r="AQ218">
        <v>3127.951</v>
      </c>
      <c r="AR218">
        <v>3589.9929999999999</v>
      </c>
      <c r="AS218">
        <v>3806.346</v>
      </c>
      <c r="AT218">
        <v>4352.7289999999994</v>
      </c>
      <c r="AU218">
        <v>5086.1289999999999</v>
      </c>
      <c r="AV218">
        <v>5379.4889999999996</v>
      </c>
      <c r="AW218">
        <v>6039.549</v>
      </c>
      <c r="AX218">
        <v>6464.9209999999994</v>
      </c>
      <c r="AY218">
        <v>0</v>
      </c>
      <c r="AZ218">
        <v>0</v>
      </c>
    </row>
    <row r="219" spans="1:52">
      <c r="A219" t="s">
        <v>212</v>
      </c>
      <c r="B219">
        <v>3714.6709999999998</v>
      </c>
      <c r="C219">
        <v>4147.3769999999995</v>
      </c>
      <c r="D219">
        <v>5034.7910000000002</v>
      </c>
      <c r="E219">
        <v>5570.1729999999998</v>
      </c>
      <c r="F219">
        <v>7480.6799999999994</v>
      </c>
      <c r="G219">
        <v>7451.3440000000001</v>
      </c>
      <c r="H219">
        <v>9479.1949999999997</v>
      </c>
      <c r="I219">
        <v>12167.106</v>
      </c>
      <c r="J219">
        <v>17099.220999999998</v>
      </c>
      <c r="K219">
        <v>14561.656999999999</v>
      </c>
      <c r="L219">
        <v>15375.731</v>
      </c>
      <c r="M219">
        <v>19248.082999999999</v>
      </c>
      <c r="N219">
        <v>21836.985000000001</v>
      </c>
      <c r="O219">
        <v>24455.222999999998</v>
      </c>
      <c r="P219">
        <v>24246.203999999998</v>
      </c>
      <c r="Q219">
        <v>24407.552</v>
      </c>
      <c r="R219">
        <v>28778.615999999998</v>
      </c>
      <c r="S219">
        <v>32159.59</v>
      </c>
      <c r="T219">
        <v>35067.521000000001</v>
      </c>
      <c r="U219">
        <v>36736.006000000001</v>
      </c>
      <c r="V219">
        <v>40116.979999999996</v>
      </c>
      <c r="W219">
        <v>38048.792000000001</v>
      </c>
      <c r="X219">
        <v>37905.778999999995</v>
      </c>
      <c r="Y219">
        <v>42449.191999999995</v>
      </c>
      <c r="Z219">
        <v>45965.845000000001</v>
      </c>
      <c r="AA219">
        <v>48668.423999999999</v>
      </c>
      <c r="AB219">
        <v>49702.517999999996</v>
      </c>
      <c r="AC219">
        <v>56944.843000000001</v>
      </c>
      <c r="AD219">
        <v>67003.423999999999</v>
      </c>
      <c r="AE219">
        <v>78891.837999999989</v>
      </c>
      <c r="AF219">
        <v>95833.377999999997</v>
      </c>
      <c r="AG219">
        <v>116148.55799999999</v>
      </c>
      <c r="AH219">
        <v>126830.52899999999</v>
      </c>
      <c r="AI219">
        <v>142554.625</v>
      </c>
      <c r="AJ219">
        <v>158278.72099999999</v>
      </c>
      <c r="AK219">
        <v>181461.495</v>
      </c>
      <c r="AL219">
        <v>202711.75999999998</v>
      </c>
      <c r="AM219">
        <v>210064.095</v>
      </c>
      <c r="AN219">
        <v>186503.62</v>
      </c>
      <c r="AO219">
        <v>196947.236</v>
      </c>
      <c r="AP219">
        <v>201549.321</v>
      </c>
      <c r="AQ219">
        <v>217086.4</v>
      </c>
      <c r="AR219">
        <v>230635.965</v>
      </c>
      <c r="AS219">
        <v>245674.33199999999</v>
      </c>
      <c r="AT219">
        <v>267760.67300000001</v>
      </c>
      <c r="AU219">
        <v>275164.34599999996</v>
      </c>
      <c r="AV219">
        <v>283987.14799999999</v>
      </c>
      <c r="AW219">
        <v>282091.30900000001</v>
      </c>
      <c r="AX219">
        <v>285732.64</v>
      </c>
      <c r="AY219">
        <v>0</v>
      </c>
      <c r="AZ219">
        <v>0</v>
      </c>
    </row>
    <row r="220" spans="1:52">
      <c r="A220" t="s">
        <v>215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161.34799999999998</v>
      </c>
      <c r="AS220">
        <v>161.34799999999998</v>
      </c>
      <c r="AT220">
        <v>176.01599999999999</v>
      </c>
      <c r="AU220">
        <v>176.01599999999999</v>
      </c>
      <c r="AV220">
        <v>179.68299999999999</v>
      </c>
      <c r="AW220">
        <v>183.35</v>
      </c>
      <c r="AX220">
        <v>190.684</v>
      </c>
      <c r="AY220">
        <v>0</v>
      </c>
      <c r="AZ220">
        <v>0</v>
      </c>
    </row>
    <row r="221" spans="1:52">
      <c r="A221" t="s">
        <v>211</v>
      </c>
      <c r="B221">
        <v>66.006</v>
      </c>
      <c r="C221">
        <v>91.674999999999997</v>
      </c>
      <c r="D221">
        <v>88.007999999999996</v>
      </c>
      <c r="E221">
        <v>106.34299999999999</v>
      </c>
      <c r="F221">
        <v>132.012</v>
      </c>
      <c r="G221">
        <v>132.012</v>
      </c>
      <c r="H221">
        <v>179.68299999999999</v>
      </c>
      <c r="I221">
        <v>198.018</v>
      </c>
      <c r="J221">
        <v>194.351</v>
      </c>
      <c r="K221">
        <v>242.02199999999999</v>
      </c>
      <c r="L221">
        <v>275.02499999999998</v>
      </c>
      <c r="M221">
        <v>315.36199999999997</v>
      </c>
      <c r="N221">
        <v>399.70299999999997</v>
      </c>
      <c r="O221">
        <v>403.37</v>
      </c>
      <c r="P221">
        <v>377.70099999999996</v>
      </c>
      <c r="Q221">
        <v>311.69499999999999</v>
      </c>
      <c r="R221">
        <v>322.69599999999997</v>
      </c>
      <c r="S221">
        <v>462.04199999999997</v>
      </c>
      <c r="T221">
        <v>355.69899999999996</v>
      </c>
      <c r="U221">
        <v>1382.4589999999998</v>
      </c>
      <c r="V221">
        <v>718.73199999999997</v>
      </c>
      <c r="W221">
        <v>627.05700000000002</v>
      </c>
      <c r="X221">
        <v>733.4</v>
      </c>
      <c r="Y221">
        <v>546.38299999999992</v>
      </c>
      <c r="Z221">
        <v>608.72199999999998</v>
      </c>
      <c r="AA221">
        <v>550.04999999999995</v>
      </c>
      <c r="AB221">
        <v>707.73099999999999</v>
      </c>
      <c r="AC221">
        <v>766.40299999999991</v>
      </c>
      <c r="AD221">
        <v>792.072</v>
      </c>
      <c r="AE221">
        <v>836.07599999999991</v>
      </c>
      <c r="AF221">
        <v>773.73699999999997</v>
      </c>
      <c r="AG221">
        <v>843.41</v>
      </c>
      <c r="AH221">
        <v>836.07599999999991</v>
      </c>
      <c r="AI221">
        <v>865.41199999999992</v>
      </c>
      <c r="AJ221">
        <v>832.40899999999999</v>
      </c>
      <c r="AK221">
        <v>953.42</v>
      </c>
      <c r="AL221">
        <v>1059.7629999999999</v>
      </c>
      <c r="AM221">
        <v>986.423</v>
      </c>
      <c r="AN221">
        <v>1166.106</v>
      </c>
      <c r="AO221">
        <v>1536.473</v>
      </c>
      <c r="AP221">
        <v>1356.79</v>
      </c>
      <c r="AQ221">
        <v>1162.4389999999999</v>
      </c>
      <c r="AR221">
        <v>1232.1119999999999</v>
      </c>
      <c r="AS221">
        <v>1463.133</v>
      </c>
      <c r="AT221">
        <v>1397.127</v>
      </c>
      <c r="AU221">
        <v>1338.4549999999999</v>
      </c>
      <c r="AV221">
        <v>1221.1109999999999</v>
      </c>
      <c r="AW221">
        <v>1316.453</v>
      </c>
      <c r="AX221">
        <v>1419.1289999999999</v>
      </c>
      <c r="AY221">
        <v>0</v>
      </c>
      <c r="AZ221">
        <v>0</v>
      </c>
    </row>
    <row r="222" spans="1:52">
      <c r="A222" t="s">
        <v>214</v>
      </c>
    </row>
    <row r="223" spans="1:52">
      <c r="A223" t="s">
        <v>218</v>
      </c>
      <c r="B223">
        <v>11.000999999999999</v>
      </c>
      <c r="C223">
        <v>11.000999999999999</v>
      </c>
      <c r="D223">
        <v>11.000999999999999</v>
      </c>
      <c r="E223">
        <v>11.000999999999999</v>
      </c>
      <c r="F223">
        <v>11.000999999999999</v>
      </c>
      <c r="G223">
        <v>11.000999999999999</v>
      </c>
      <c r="H223">
        <v>11.000999999999999</v>
      </c>
      <c r="I223">
        <v>14.667999999999999</v>
      </c>
      <c r="J223">
        <v>14.667999999999999</v>
      </c>
      <c r="K223">
        <v>11.000999999999999</v>
      </c>
      <c r="L223">
        <v>25.668999999999997</v>
      </c>
      <c r="M223">
        <v>18.335000000000001</v>
      </c>
      <c r="N223">
        <v>22.001999999999999</v>
      </c>
      <c r="O223">
        <v>25.668999999999997</v>
      </c>
      <c r="P223">
        <v>22.001999999999999</v>
      </c>
      <c r="Q223">
        <v>33.003</v>
      </c>
      <c r="R223">
        <v>29.335999999999999</v>
      </c>
      <c r="S223">
        <v>29.335999999999999</v>
      </c>
      <c r="T223">
        <v>36.67</v>
      </c>
      <c r="U223">
        <v>40.336999999999996</v>
      </c>
      <c r="V223">
        <v>40.336999999999996</v>
      </c>
      <c r="W223">
        <v>47.670999999999999</v>
      </c>
      <c r="X223">
        <v>44.003999999999998</v>
      </c>
      <c r="Y223">
        <v>47.670999999999999</v>
      </c>
      <c r="Z223">
        <v>47.670999999999999</v>
      </c>
      <c r="AA223">
        <v>47.670999999999999</v>
      </c>
      <c r="AB223">
        <v>47.670999999999999</v>
      </c>
      <c r="AC223">
        <v>55.004999999999995</v>
      </c>
      <c r="AD223">
        <v>69.673000000000002</v>
      </c>
      <c r="AE223">
        <v>69.673000000000002</v>
      </c>
      <c r="AF223">
        <v>77.006999999999991</v>
      </c>
      <c r="AG223">
        <v>91.674999999999997</v>
      </c>
      <c r="AH223">
        <v>88.007999999999996</v>
      </c>
      <c r="AI223">
        <v>102.67599999999999</v>
      </c>
      <c r="AJ223">
        <v>106.34299999999999</v>
      </c>
      <c r="AK223">
        <v>110.00999999999999</v>
      </c>
      <c r="AL223">
        <v>110.00999999999999</v>
      </c>
      <c r="AM223">
        <v>113.67699999999999</v>
      </c>
      <c r="AN223">
        <v>110.00999999999999</v>
      </c>
      <c r="AO223">
        <v>128.345</v>
      </c>
      <c r="AP223">
        <v>121.011</v>
      </c>
      <c r="AQ223">
        <v>139.346</v>
      </c>
      <c r="AR223">
        <v>143.01300000000001</v>
      </c>
      <c r="AS223">
        <v>176.01599999999999</v>
      </c>
      <c r="AT223">
        <v>172.34899999999999</v>
      </c>
      <c r="AU223">
        <v>172.34899999999999</v>
      </c>
      <c r="AV223">
        <v>172.34899999999999</v>
      </c>
      <c r="AW223">
        <v>176.01599999999999</v>
      </c>
      <c r="AX223">
        <v>176.01599999999999</v>
      </c>
      <c r="AY223">
        <v>0</v>
      </c>
      <c r="AZ223">
        <v>0</v>
      </c>
    </row>
    <row r="224" spans="1:52">
      <c r="A224" t="s">
        <v>220</v>
      </c>
      <c r="B224">
        <v>2581.5679999999998</v>
      </c>
      <c r="C224">
        <v>4602.085</v>
      </c>
      <c r="D224">
        <v>7238.6579999999994</v>
      </c>
      <c r="E224">
        <v>1309.1189999999999</v>
      </c>
      <c r="F224">
        <v>3795.3449999999998</v>
      </c>
      <c r="G224">
        <v>5196.1390000000001</v>
      </c>
      <c r="H224">
        <v>4055.7019999999998</v>
      </c>
      <c r="I224">
        <v>4638.7550000000001</v>
      </c>
      <c r="J224">
        <v>4041.0339999999997</v>
      </c>
      <c r="K224">
        <v>3905.355</v>
      </c>
      <c r="L224">
        <v>8998.8179999999993</v>
      </c>
      <c r="M224">
        <v>8104.07</v>
      </c>
      <c r="N224">
        <v>8243.4159999999993</v>
      </c>
      <c r="O224">
        <v>9398.5209999999988</v>
      </c>
      <c r="P224">
        <v>10051.246999999999</v>
      </c>
      <c r="Q224">
        <v>9622.2079999999987</v>
      </c>
      <c r="R224">
        <v>15925.780999999999</v>
      </c>
      <c r="S224">
        <v>16175.136999999999</v>
      </c>
      <c r="T224">
        <v>15328.06</v>
      </c>
      <c r="U224">
        <v>16725.186999999998</v>
      </c>
      <c r="V224">
        <v>16937.873</v>
      </c>
      <c r="W224">
        <v>17260.569</v>
      </c>
      <c r="X224">
        <v>18426.674999999999</v>
      </c>
      <c r="Y224">
        <v>16303.482</v>
      </c>
      <c r="Z224">
        <v>17535.593999999997</v>
      </c>
      <c r="AA224">
        <v>20755.219999999998</v>
      </c>
      <c r="AB224">
        <v>17385.246999999999</v>
      </c>
      <c r="AC224">
        <v>17520.925999999999</v>
      </c>
      <c r="AD224">
        <v>15867.108999999999</v>
      </c>
      <c r="AE224">
        <v>16142.134</v>
      </c>
      <c r="AF224">
        <v>16959.875</v>
      </c>
      <c r="AG224">
        <v>21048.579999999998</v>
      </c>
      <c r="AH224">
        <v>20986.240999999998</v>
      </c>
      <c r="AI224">
        <v>16820.528999999999</v>
      </c>
      <c r="AJ224">
        <v>19853.137999999999</v>
      </c>
      <c r="AK224">
        <v>20967.905999999999</v>
      </c>
      <c r="AL224">
        <v>21781.98</v>
      </c>
      <c r="AM224">
        <v>19229.748</v>
      </c>
      <c r="AN224">
        <v>19317.755999999998</v>
      </c>
      <c r="AO224">
        <v>22816.074000000001</v>
      </c>
      <c r="AP224">
        <v>24513.895</v>
      </c>
      <c r="AQ224">
        <v>25023.608</v>
      </c>
      <c r="AR224">
        <v>26890.110999999997</v>
      </c>
      <c r="AS224">
        <v>27696.850999999999</v>
      </c>
      <c r="AT224">
        <v>31554.535</v>
      </c>
      <c r="AU224">
        <v>30949.48</v>
      </c>
      <c r="AV224">
        <v>34480.800999999999</v>
      </c>
      <c r="AW224">
        <v>37036.699999999997</v>
      </c>
      <c r="AX224">
        <v>49772.190999999999</v>
      </c>
      <c r="AY224">
        <v>0</v>
      </c>
      <c r="AZ224">
        <v>0</v>
      </c>
    </row>
    <row r="225" spans="1:52">
      <c r="A225" t="s">
        <v>217</v>
      </c>
      <c r="B225">
        <v>1727.1569999999999</v>
      </c>
      <c r="C225">
        <v>1767.4939999999999</v>
      </c>
      <c r="D225">
        <v>1796.83</v>
      </c>
      <c r="E225">
        <v>1947.1769999999999</v>
      </c>
      <c r="F225">
        <v>2757.5839999999998</v>
      </c>
      <c r="G225">
        <v>2464.2239999999997</v>
      </c>
      <c r="H225">
        <v>2885.9289999999996</v>
      </c>
      <c r="I225">
        <v>3087.614</v>
      </c>
      <c r="J225">
        <v>3597.3269999999998</v>
      </c>
      <c r="K225">
        <v>3857.6839999999997</v>
      </c>
      <c r="L225">
        <v>3744.0069999999996</v>
      </c>
      <c r="M225">
        <v>4213.3829999999998</v>
      </c>
      <c r="N225">
        <v>4737.7640000000001</v>
      </c>
      <c r="O225">
        <v>4829.4389999999994</v>
      </c>
      <c r="P225">
        <v>5397.8239999999996</v>
      </c>
      <c r="Q225">
        <v>5548.1709999999994</v>
      </c>
      <c r="R225">
        <v>5848.8649999999998</v>
      </c>
      <c r="S225">
        <v>6758.2809999999999</v>
      </c>
      <c r="T225">
        <v>7491.6809999999996</v>
      </c>
      <c r="U225">
        <v>8771.4639999999999</v>
      </c>
      <c r="V225">
        <v>9490.1959999999999</v>
      </c>
      <c r="W225">
        <v>9820.2259999999987</v>
      </c>
      <c r="X225">
        <v>9526.866</v>
      </c>
      <c r="Y225">
        <v>11305.360999999999</v>
      </c>
      <c r="Z225">
        <v>11547.383</v>
      </c>
      <c r="AA225">
        <v>11939.751999999999</v>
      </c>
      <c r="AB225">
        <v>12064.43</v>
      </c>
      <c r="AC225">
        <v>11749.067999999999</v>
      </c>
      <c r="AD225">
        <v>12464.133</v>
      </c>
      <c r="AE225">
        <v>13234.203</v>
      </c>
      <c r="AF225">
        <v>13267.206</v>
      </c>
      <c r="AG225">
        <v>15489.407999999999</v>
      </c>
      <c r="AH225">
        <v>15023.698999999999</v>
      </c>
      <c r="AI225">
        <v>16501.5</v>
      </c>
      <c r="AJ225">
        <v>15940.448999999999</v>
      </c>
      <c r="AK225">
        <v>15735.097</v>
      </c>
      <c r="AL225">
        <v>16758.189999999999</v>
      </c>
      <c r="AM225">
        <v>16945.206999999999</v>
      </c>
      <c r="AN225">
        <v>18001.303</v>
      </c>
      <c r="AO225">
        <v>18331.332999999999</v>
      </c>
      <c r="AP225">
        <v>19922.810999999998</v>
      </c>
      <c r="AQ225">
        <v>20817.558999999997</v>
      </c>
      <c r="AR225">
        <v>21015.576999999997</v>
      </c>
      <c r="AS225">
        <v>21396.945</v>
      </c>
      <c r="AT225">
        <v>22445.706999999999</v>
      </c>
      <c r="AU225">
        <v>22801.405999999999</v>
      </c>
      <c r="AV225">
        <v>23127.769</v>
      </c>
      <c r="AW225">
        <v>23868.503000000001</v>
      </c>
      <c r="AX225">
        <v>25012.607</v>
      </c>
      <c r="AY225">
        <v>0</v>
      </c>
      <c r="AZ225">
        <v>0</v>
      </c>
    </row>
    <row r="226" spans="1:52">
      <c r="A226" t="s">
        <v>219</v>
      </c>
      <c r="B226">
        <v>16820.528999999999</v>
      </c>
      <c r="C226">
        <v>17363.244999999999</v>
      </c>
      <c r="D226">
        <v>21631.632999999998</v>
      </c>
      <c r="E226">
        <v>22669.394</v>
      </c>
      <c r="F226">
        <v>26336.394</v>
      </c>
      <c r="G226">
        <v>27388.823</v>
      </c>
      <c r="H226">
        <v>31547.200999999997</v>
      </c>
      <c r="I226">
        <v>33523.714</v>
      </c>
      <c r="J226">
        <v>36314.300999999999</v>
      </c>
      <c r="K226">
        <v>38807.860999999997</v>
      </c>
      <c r="L226">
        <v>42639.875999999997</v>
      </c>
      <c r="M226">
        <v>47733.339</v>
      </c>
      <c r="N226">
        <v>53857.228999999999</v>
      </c>
      <c r="O226">
        <v>59486.074000000001</v>
      </c>
      <c r="P226">
        <v>61136.223999999995</v>
      </c>
      <c r="Q226">
        <v>65697.971999999994</v>
      </c>
      <c r="R226">
        <v>73721.368000000002</v>
      </c>
      <c r="S226">
        <v>81572.414999999994</v>
      </c>
      <c r="T226">
        <v>77256.356</v>
      </c>
      <c r="U226">
        <v>75576.87</v>
      </c>
      <c r="V226">
        <v>75763.887000000002</v>
      </c>
      <c r="W226">
        <v>79874.593999999997</v>
      </c>
      <c r="X226">
        <v>86988.573999999993</v>
      </c>
      <c r="Y226">
        <v>90541.896999999997</v>
      </c>
      <c r="Z226">
        <v>95796.707999999999</v>
      </c>
      <c r="AA226">
        <v>106717.034</v>
      </c>
      <c r="AB226">
        <v>116881.958</v>
      </c>
      <c r="AC226">
        <v>129907.14199999999</v>
      </c>
      <c r="AD226">
        <v>126309.81499999999</v>
      </c>
      <c r="AE226">
        <v>139316.66399999999</v>
      </c>
      <c r="AF226">
        <v>150790.70699999999</v>
      </c>
      <c r="AG226">
        <v>151799.13199999998</v>
      </c>
      <c r="AH226">
        <v>154494.37699999998</v>
      </c>
      <c r="AI226">
        <v>164259.598</v>
      </c>
      <c r="AJ226">
        <v>161659.69499999998</v>
      </c>
      <c r="AK226">
        <v>176705.39599999998</v>
      </c>
      <c r="AL226">
        <v>192499.16499999998</v>
      </c>
      <c r="AM226">
        <v>202887.77599999998</v>
      </c>
      <c r="AN226">
        <v>205421.67299999998</v>
      </c>
      <c r="AO226">
        <v>196767.55299999999</v>
      </c>
      <c r="AP226">
        <v>216147.64799999999</v>
      </c>
      <c r="AQ226">
        <v>194538.01699999999</v>
      </c>
      <c r="AR226">
        <v>205678.36299999998</v>
      </c>
      <c r="AS226">
        <v>218509.196</v>
      </c>
      <c r="AT226">
        <v>225406.82299999997</v>
      </c>
      <c r="AU226">
        <v>237368.57699999999</v>
      </c>
      <c r="AV226">
        <v>261570.77699999997</v>
      </c>
      <c r="AW226">
        <v>284658.20899999997</v>
      </c>
      <c r="AX226">
        <v>283979.81400000001</v>
      </c>
      <c r="AY226">
        <v>0</v>
      </c>
      <c r="AZ226">
        <v>0</v>
      </c>
    </row>
    <row r="227" spans="1:52">
      <c r="A227" t="s">
        <v>216</v>
      </c>
      <c r="B227" s="5">
        <v>11568.157012073256</v>
      </c>
      <c r="C227" s="5">
        <v>11929.860493970671</v>
      </c>
      <c r="D227" s="5">
        <v>12520.937629827162</v>
      </c>
      <c r="E227" s="5">
        <v>13427.890369571882</v>
      </c>
      <c r="F227" s="5">
        <v>14280.581730434162</v>
      </c>
      <c r="G227" s="5">
        <v>15148.998056466366</v>
      </c>
      <c r="H227" s="5">
        <v>15998.175458631455</v>
      </c>
      <c r="I227" s="5">
        <v>16728.463924874952</v>
      </c>
      <c r="J227" s="5">
        <v>17198.455900624103</v>
      </c>
      <c r="K227" s="5">
        <v>17911.086724414221</v>
      </c>
      <c r="L227" s="5">
        <v>18839.03536737465</v>
      </c>
      <c r="M227" s="5">
        <v>19995.362042663284</v>
      </c>
      <c r="N227" s="5">
        <v>21041.555395784158</v>
      </c>
      <c r="O227" s="5">
        <v>21934.305885794405</v>
      </c>
      <c r="P227" s="5">
        <v>22773.90775050965</v>
      </c>
      <c r="Q227" s="5">
        <v>23943.148224010456</v>
      </c>
      <c r="R227" s="5">
        <v>24866.821550555971</v>
      </c>
      <c r="S227" s="5">
        <v>25714.622652231326</v>
      </c>
      <c r="T227" s="5">
        <v>26599.08605631403</v>
      </c>
      <c r="U227" s="5">
        <v>26820.436171247853</v>
      </c>
      <c r="V227" s="5">
        <v>27877.66921127573</v>
      </c>
      <c r="W227" s="5">
        <v>27350.985368545247</v>
      </c>
      <c r="X227" s="5">
        <v>27868.122956815034</v>
      </c>
      <c r="Y227" s="5">
        <v>28267.630777696388</v>
      </c>
      <c r="Z227" s="5">
        <v>28522.041387372941</v>
      </c>
      <c r="AA227" s="5">
        <v>30760.228096558927</v>
      </c>
      <c r="AB227" s="5">
        <v>30844.240992410909</v>
      </c>
      <c r="AC227" s="5">
        <v>32143.673635642601</v>
      </c>
      <c r="AD227" s="5">
        <v>33027.024286137865</v>
      </c>
      <c r="AE227" s="5">
        <v>32335.24295061774</v>
      </c>
      <c r="AF227" s="5">
        <v>30317.32288576728</v>
      </c>
      <c r="AG227" s="5">
        <v>29221.641280994318</v>
      </c>
      <c r="AH227">
        <v>28067.217999999997</v>
      </c>
      <c r="AI227">
        <v>27663.847999999998</v>
      </c>
      <c r="AJ227">
        <v>33476.042999999998</v>
      </c>
      <c r="AK227">
        <v>34620.146999999997</v>
      </c>
      <c r="AL227">
        <v>31363.850999999999</v>
      </c>
      <c r="AM227">
        <v>29930.054</v>
      </c>
      <c r="AN227">
        <v>26046.700999999997</v>
      </c>
      <c r="AO227">
        <v>35115.191999999995</v>
      </c>
      <c r="AP227">
        <v>35646.906999999999</v>
      </c>
      <c r="AQ227">
        <v>39680.606999999996</v>
      </c>
      <c r="AR227">
        <v>41074.066999999995</v>
      </c>
      <c r="AS227">
        <v>43160.59</v>
      </c>
      <c r="AT227">
        <v>39640.269999999997</v>
      </c>
      <c r="AU227">
        <v>41759.795999999995</v>
      </c>
      <c r="AV227">
        <v>43871.987999999998</v>
      </c>
      <c r="AW227">
        <v>45866.835999999996</v>
      </c>
      <c r="AX227">
        <v>47839.682000000001</v>
      </c>
      <c r="AY227">
        <v>0</v>
      </c>
      <c r="AZ227">
        <v>0</v>
      </c>
    </row>
    <row r="228" spans="1:52">
      <c r="A228" t="s">
        <v>208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11.000999999999999</v>
      </c>
      <c r="AL228">
        <v>11.000999999999999</v>
      </c>
      <c r="AM228">
        <v>11.000999999999999</v>
      </c>
      <c r="AN228">
        <v>14.667999999999999</v>
      </c>
      <c r="AO228">
        <v>14.667999999999999</v>
      </c>
      <c r="AP228">
        <v>14.667999999999999</v>
      </c>
      <c r="AQ228">
        <v>14.667999999999999</v>
      </c>
      <c r="AR228">
        <v>99.009</v>
      </c>
      <c r="AS228">
        <v>102.67599999999999</v>
      </c>
      <c r="AT228">
        <v>102.67599999999999</v>
      </c>
      <c r="AU228">
        <v>121.011</v>
      </c>
      <c r="AV228">
        <v>143.01300000000001</v>
      </c>
      <c r="AW228">
        <v>157.68099999999998</v>
      </c>
      <c r="AX228">
        <v>157.68099999999998</v>
      </c>
      <c r="AY228">
        <v>0</v>
      </c>
      <c r="AZ228">
        <v>0</v>
      </c>
    </row>
    <row r="229" spans="1:52">
      <c r="A229" t="s">
        <v>221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</row>
    <row r="230" spans="1:52">
      <c r="A230" t="s">
        <v>226</v>
      </c>
    </row>
    <row r="231" spans="1:52">
      <c r="A231" t="s">
        <v>234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</row>
    <row r="232" spans="1:52">
      <c r="A232" t="s">
        <v>225</v>
      </c>
      <c r="B232">
        <v>421.70499999999998</v>
      </c>
      <c r="C232">
        <v>407.03699999999998</v>
      </c>
      <c r="D232">
        <v>429.03899999999999</v>
      </c>
      <c r="E232">
        <v>432.70599999999996</v>
      </c>
      <c r="F232">
        <v>491.37799999999999</v>
      </c>
      <c r="G232">
        <v>627.05700000000002</v>
      </c>
      <c r="H232">
        <v>733.4</v>
      </c>
      <c r="I232">
        <v>810.40699999999993</v>
      </c>
      <c r="J232">
        <v>982.75599999999997</v>
      </c>
      <c r="K232">
        <v>1177.107</v>
      </c>
      <c r="L232">
        <v>1444.798</v>
      </c>
      <c r="M232">
        <v>1441.1309999999999</v>
      </c>
      <c r="N232">
        <v>1382.4589999999998</v>
      </c>
      <c r="O232">
        <v>1180.7739999999999</v>
      </c>
      <c r="P232">
        <v>1195.442</v>
      </c>
      <c r="Q232">
        <v>1133.1029999999998</v>
      </c>
      <c r="R232">
        <v>990.08999999999992</v>
      </c>
      <c r="S232">
        <v>806.74</v>
      </c>
      <c r="T232">
        <v>700.39699999999993</v>
      </c>
      <c r="U232">
        <v>616.05599999999993</v>
      </c>
      <c r="V232">
        <v>649.05899999999997</v>
      </c>
      <c r="W232">
        <v>524.38099999999997</v>
      </c>
      <c r="X232">
        <v>546.38299999999992</v>
      </c>
      <c r="Y232">
        <v>619.72299999999996</v>
      </c>
      <c r="Z232">
        <v>586.72</v>
      </c>
      <c r="AA232">
        <v>605.05499999999995</v>
      </c>
      <c r="AB232">
        <v>689.39599999999996</v>
      </c>
      <c r="AC232">
        <v>729.73299999999995</v>
      </c>
      <c r="AD232">
        <v>854.41099999999994</v>
      </c>
      <c r="AE232">
        <v>817.74099999999999</v>
      </c>
      <c r="AF232">
        <v>817.74099999999999</v>
      </c>
      <c r="AG232">
        <v>850.74399999999991</v>
      </c>
      <c r="AH232">
        <v>861.745</v>
      </c>
      <c r="AI232">
        <v>821.4079999999999</v>
      </c>
      <c r="AJ232">
        <v>744.40099999999995</v>
      </c>
      <c r="AK232">
        <v>957.08699999999999</v>
      </c>
      <c r="AL232">
        <v>1052.4289999999999</v>
      </c>
      <c r="AM232">
        <v>1133.1029999999998</v>
      </c>
      <c r="AN232">
        <v>1338.4549999999999</v>
      </c>
      <c r="AO232">
        <v>1393.46</v>
      </c>
      <c r="AP232">
        <v>1532.8059999999998</v>
      </c>
      <c r="AQ232">
        <v>1631.8149999999998</v>
      </c>
      <c r="AR232">
        <v>1705.155</v>
      </c>
      <c r="AS232">
        <v>1719.8229999999999</v>
      </c>
      <c r="AT232">
        <v>1833.5</v>
      </c>
      <c r="AU232">
        <v>2339.5459999999998</v>
      </c>
      <c r="AV232">
        <v>2706.2459999999996</v>
      </c>
      <c r="AW232">
        <v>3204.9579999999996</v>
      </c>
      <c r="AX232">
        <v>3747.674</v>
      </c>
      <c r="AY232">
        <v>0</v>
      </c>
      <c r="AZ232">
        <v>0</v>
      </c>
    </row>
    <row r="233" spans="1:52">
      <c r="A233" t="s">
        <v>224</v>
      </c>
      <c r="B233" s="5">
        <v>264474.60925381188</v>
      </c>
      <c r="C233" s="5">
        <v>272743.98067924503</v>
      </c>
      <c r="D233" s="5">
        <v>286257.36006900924</v>
      </c>
      <c r="E233" s="5">
        <v>306992.38045344211</v>
      </c>
      <c r="F233" s="5">
        <v>326486.86122879729</v>
      </c>
      <c r="G233" s="5">
        <v>346340.85078454897</v>
      </c>
      <c r="H233" s="5">
        <v>365754.99440227367</v>
      </c>
      <c r="I233" s="5">
        <v>382451.06418683298</v>
      </c>
      <c r="J233" s="5">
        <v>393196.15901991277</v>
      </c>
      <c r="K233" s="5">
        <v>409488.53458737879</v>
      </c>
      <c r="L233" s="5">
        <v>430703.56948865391</v>
      </c>
      <c r="M233" s="5">
        <v>457139.85015959817</v>
      </c>
      <c r="N233" s="5">
        <v>481058.23041513975</v>
      </c>
      <c r="O233" s="5">
        <v>501468.55478748266</v>
      </c>
      <c r="P233" s="5">
        <v>520663.77965066419</v>
      </c>
      <c r="Q233" s="5">
        <v>547395.29937590053</v>
      </c>
      <c r="R233" s="5">
        <v>568512.59073539195</v>
      </c>
      <c r="S233" s="5">
        <v>587895.26896637806</v>
      </c>
      <c r="T233" s="5">
        <v>608116.13154197577</v>
      </c>
      <c r="U233" s="5">
        <v>613176.702996384</v>
      </c>
      <c r="V233" s="5">
        <v>637347.47582214803</v>
      </c>
      <c r="W233" s="5">
        <v>625306.27484596276</v>
      </c>
      <c r="X233" s="5">
        <v>637129.22654391848</v>
      </c>
      <c r="Y233" s="5">
        <v>646262.8918901931</v>
      </c>
      <c r="Z233" s="5">
        <v>652079.30210264155</v>
      </c>
      <c r="AA233" s="5">
        <v>703249.38517907693</v>
      </c>
      <c r="AB233" s="5">
        <v>705170.11272275948</v>
      </c>
      <c r="AC233" s="5">
        <v>734878.12413820601</v>
      </c>
      <c r="AD233" s="5">
        <v>755073.54661388742</v>
      </c>
      <c r="AE233" s="5">
        <v>739257.83818169567</v>
      </c>
      <c r="AF233" s="5">
        <v>693123.5559360655</v>
      </c>
      <c r="AG233" s="5">
        <v>668073.76071056095</v>
      </c>
      <c r="AH233">
        <v>641680.99599999993</v>
      </c>
      <c r="AI233">
        <v>546111.64199999999</v>
      </c>
      <c r="AJ233">
        <v>447010.967</v>
      </c>
      <c r="AK233">
        <v>445943.87</v>
      </c>
      <c r="AL233">
        <v>412335.815</v>
      </c>
      <c r="AM233">
        <v>341196.01499999996</v>
      </c>
      <c r="AN233">
        <v>328636.53999999998</v>
      </c>
      <c r="AO233">
        <v>332549.22899999999</v>
      </c>
      <c r="AP233">
        <v>320774.49199999997</v>
      </c>
      <c r="AQ233">
        <v>321650.90499999997</v>
      </c>
      <c r="AR233">
        <v>318684.30199999997</v>
      </c>
      <c r="AS233">
        <v>352259.35399999999</v>
      </c>
      <c r="AT233">
        <v>343121.19</v>
      </c>
      <c r="AU233">
        <v>339028.81799999997</v>
      </c>
      <c r="AV233">
        <v>327796.79699999996</v>
      </c>
      <c r="AW233">
        <v>328856.56</v>
      </c>
      <c r="AX233">
        <v>323532.076</v>
      </c>
      <c r="AY233">
        <v>0</v>
      </c>
      <c r="AZ233">
        <v>0</v>
      </c>
    </row>
    <row r="234" spans="1:52">
      <c r="A234" t="s">
        <v>1</v>
      </c>
      <c r="B234">
        <v>11.000999999999999</v>
      </c>
      <c r="C234">
        <v>11.000999999999999</v>
      </c>
      <c r="D234">
        <v>18.335000000000001</v>
      </c>
      <c r="E234">
        <v>22.001999999999999</v>
      </c>
      <c r="F234">
        <v>18.335000000000001</v>
      </c>
      <c r="G234">
        <v>22.001999999999999</v>
      </c>
      <c r="H234">
        <v>25.668999999999997</v>
      </c>
      <c r="I234">
        <v>916.75</v>
      </c>
      <c r="J234">
        <v>1243.1129999999998</v>
      </c>
      <c r="K234">
        <v>20524.199000000001</v>
      </c>
      <c r="L234">
        <v>15247.385999999999</v>
      </c>
      <c r="M234">
        <v>21184.258999999998</v>
      </c>
      <c r="N234">
        <v>23454.131999999998</v>
      </c>
      <c r="O234">
        <v>30630.450999999997</v>
      </c>
      <c r="P234">
        <v>31327.180999999997</v>
      </c>
      <c r="Q234">
        <v>31070.490999999998</v>
      </c>
      <c r="R234">
        <v>39651.271000000001</v>
      </c>
      <c r="S234">
        <v>38785.858999999997</v>
      </c>
      <c r="T234">
        <v>44814.406999999999</v>
      </c>
      <c r="U234">
        <v>36607.661</v>
      </c>
      <c r="V234">
        <v>36904.687999999995</v>
      </c>
      <c r="W234">
        <v>36857.017</v>
      </c>
      <c r="X234">
        <v>36871.684999999998</v>
      </c>
      <c r="Y234">
        <v>35342.545999999995</v>
      </c>
      <c r="Z234">
        <v>46394.883999999998</v>
      </c>
      <c r="AA234">
        <v>49926.204999999994</v>
      </c>
      <c r="AB234">
        <v>47234.627</v>
      </c>
      <c r="AC234">
        <v>47693.002</v>
      </c>
      <c r="AD234">
        <v>48367.729999999996</v>
      </c>
      <c r="AE234">
        <v>54487.952999999994</v>
      </c>
      <c r="AF234">
        <v>52009.060999999994</v>
      </c>
      <c r="AG234">
        <v>57010.848999999995</v>
      </c>
      <c r="AH234">
        <v>58136.617999999995</v>
      </c>
      <c r="AI234">
        <v>65980.330999999991</v>
      </c>
      <c r="AJ234">
        <v>73130.981</v>
      </c>
      <c r="AK234">
        <v>70641.088000000003</v>
      </c>
      <c r="AL234">
        <v>41059.398999999998</v>
      </c>
      <c r="AM234">
        <v>41646.118999999999</v>
      </c>
      <c r="AN234">
        <v>81495.407999999996</v>
      </c>
      <c r="AO234">
        <v>78374.790999999997</v>
      </c>
      <c r="AP234">
        <v>112562.23199999999</v>
      </c>
      <c r="AQ234">
        <v>101333.878</v>
      </c>
      <c r="AR234">
        <v>84300.663</v>
      </c>
      <c r="AS234">
        <v>106365.00199999999</v>
      </c>
      <c r="AT234">
        <v>112877.594</v>
      </c>
      <c r="AU234">
        <v>115627.844</v>
      </c>
      <c r="AV234">
        <v>122752.825</v>
      </c>
      <c r="AW234">
        <v>137981.87599999999</v>
      </c>
      <c r="AX234">
        <v>155066.429</v>
      </c>
      <c r="AY234">
        <v>0</v>
      </c>
      <c r="AZ234">
        <v>0</v>
      </c>
    </row>
    <row r="235" spans="1:52">
      <c r="A235" t="s">
        <v>73</v>
      </c>
      <c r="B235">
        <v>584299.78</v>
      </c>
      <c r="C235">
        <v>588938.53499999992</v>
      </c>
      <c r="D235">
        <v>593360.93699999992</v>
      </c>
      <c r="E235">
        <v>603822.88799999992</v>
      </c>
      <c r="F235">
        <v>608355.29999999993</v>
      </c>
      <c r="G235">
        <v>622619.92999999993</v>
      </c>
      <c r="H235">
        <v>618564.228</v>
      </c>
      <c r="I235">
        <v>592517.527</v>
      </c>
      <c r="J235">
        <v>606969.174</v>
      </c>
      <c r="K235">
        <v>628857.49699999997</v>
      </c>
      <c r="L235">
        <v>653063.36399999994</v>
      </c>
      <c r="M235">
        <v>660863.07299999997</v>
      </c>
      <c r="N235">
        <v>648486.94799999997</v>
      </c>
      <c r="O235">
        <v>660034.33100000001</v>
      </c>
      <c r="P235">
        <v>617607.14099999995</v>
      </c>
      <c r="Q235">
        <v>603643.20499999996</v>
      </c>
      <c r="R235">
        <v>598912.77500000002</v>
      </c>
      <c r="S235">
        <v>604746.97199999995</v>
      </c>
      <c r="T235">
        <v>605084.33600000001</v>
      </c>
      <c r="U235">
        <v>644893.28799999994</v>
      </c>
      <c r="V235">
        <v>579290.65799999994</v>
      </c>
      <c r="W235">
        <v>560819.97899999993</v>
      </c>
      <c r="X235">
        <v>548520.86099999992</v>
      </c>
      <c r="Y235">
        <v>545741.27500000002</v>
      </c>
      <c r="Z235">
        <v>529335.11699999997</v>
      </c>
      <c r="AA235">
        <v>559855.55799999996</v>
      </c>
      <c r="AB235">
        <v>568777.36899999995</v>
      </c>
      <c r="AC235">
        <v>571868.65</v>
      </c>
      <c r="AD235">
        <v>570464.18900000001</v>
      </c>
      <c r="AE235">
        <v>581721.87899999996</v>
      </c>
      <c r="AF235">
        <v>570218.5</v>
      </c>
      <c r="AG235">
        <v>593808.31099999999</v>
      </c>
      <c r="AH235">
        <v>587453.4</v>
      </c>
      <c r="AI235">
        <v>567523.255</v>
      </c>
      <c r="AJ235">
        <v>563775.58100000001</v>
      </c>
      <c r="AK235">
        <v>564523.64899999998</v>
      </c>
      <c r="AL235">
        <v>580680.451</v>
      </c>
      <c r="AM235">
        <v>554215.71199999994</v>
      </c>
      <c r="AN235">
        <v>554138.70499999996</v>
      </c>
      <c r="AO235">
        <v>535550.68200000003</v>
      </c>
      <c r="AP235">
        <v>543662.08600000001</v>
      </c>
      <c r="AQ235">
        <v>550552.37899999996</v>
      </c>
      <c r="AR235">
        <v>531942.35399999993</v>
      </c>
      <c r="AS235">
        <v>540636.81099999999</v>
      </c>
      <c r="AT235">
        <v>545719.27299999993</v>
      </c>
      <c r="AU235">
        <v>542473.978</v>
      </c>
      <c r="AV235">
        <v>543273.38399999996</v>
      </c>
      <c r="AW235">
        <v>529621.14299999992</v>
      </c>
      <c r="AX235">
        <v>522855.52799999999</v>
      </c>
      <c r="AY235">
        <v>0</v>
      </c>
      <c r="AZ235">
        <v>0</v>
      </c>
    </row>
    <row r="236" spans="1:52">
      <c r="A236" t="s">
        <v>227</v>
      </c>
      <c r="B236">
        <v>2890696.0999999996</v>
      </c>
      <c r="C236">
        <v>2880505.5069999998</v>
      </c>
      <c r="D236">
        <v>2987207.8729999997</v>
      </c>
      <c r="E236">
        <v>3119230.8739999998</v>
      </c>
      <c r="F236">
        <v>3255995.3059999999</v>
      </c>
      <c r="G236">
        <v>3390922.571</v>
      </c>
      <c r="H236">
        <v>3561878.111</v>
      </c>
      <c r="I236">
        <v>3695708.943</v>
      </c>
      <c r="J236">
        <v>3831354.94</v>
      </c>
      <c r="K236">
        <v>4024748.8529999997</v>
      </c>
      <c r="L236">
        <v>4328904.5010000002</v>
      </c>
      <c r="M236">
        <v>4356770.034</v>
      </c>
      <c r="N236">
        <v>4564952.9579999996</v>
      </c>
      <c r="O236">
        <v>4770194.9479999999</v>
      </c>
      <c r="P236">
        <v>4598487.6729999995</v>
      </c>
      <c r="Q236">
        <v>4406329.5389999999</v>
      </c>
      <c r="R236">
        <v>4613100.6679999996</v>
      </c>
      <c r="S236">
        <v>4742292.7450000001</v>
      </c>
      <c r="T236">
        <v>4889112.091</v>
      </c>
      <c r="U236">
        <v>4900373.4479999999</v>
      </c>
      <c r="V236">
        <v>4721170.8250000002</v>
      </c>
      <c r="W236">
        <v>4531792.2769999998</v>
      </c>
      <c r="X236">
        <v>4300598.9279999994</v>
      </c>
      <c r="Y236">
        <v>4334925.7149999999</v>
      </c>
      <c r="Z236">
        <v>4470326.023</v>
      </c>
      <c r="AA236">
        <v>4486460.8229999999</v>
      </c>
      <c r="AB236">
        <v>4491176.585</v>
      </c>
      <c r="AC236">
        <v>4684431.1519999998</v>
      </c>
      <c r="AD236">
        <v>4888664.7170000002</v>
      </c>
      <c r="AE236">
        <v>4951084.3909999998</v>
      </c>
      <c r="AF236">
        <v>4879376.2059999993</v>
      </c>
      <c r="AG236">
        <v>4870238.0419999994</v>
      </c>
      <c r="AH236">
        <v>4876006.233</v>
      </c>
      <c r="AI236">
        <v>5167485.0619999999</v>
      </c>
      <c r="AJ236">
        <v>5227176.4879999999</v>
      </c>
      <c r="AK236">
        <v>5237968.4689999996</v>
      </c>
      <c r="AL236">
        <v>5343512.0630000001</v>
      </c>
      <c r="AM236">
        <v>5501365.4119999995</v>
      </c>
      <c r="AN236">
        <v>5449077.659</v>
      </c>
      <c r="AO236">
        <v>5528149.1799999997</v>
      </c>
      <c r="AP236">
        <v>5512399.415</v>
      </c>
      <c r="AQ236">
        <v>5389928.949</v>
      </c>
      <c r="AR236">
        <v>5437816.3020000001</v>
      </c>
      <c r="AS236">
        <v>5471754.3870000001</v>
      </c>
      <c r="AT236">
        <v>5563799.7539999997</v>
      </c>
      <c r="AU236">
        <v>5595357.9559999993</v>
      </c>
      <c r="AV236">
        <v>5514775.6310000001</v>
      </c>
      <c r="AW236">
        <v>5581537.0329999998</v>
      </c>
      <c r="AX236">
        <v>5461013.7439999999</v>
      </c>
      <c r="AY236">
        <v>0</v>
      </c>
      <c r="AZ236">
        <v>0</v>
      </c>
    </row>
    <row r="237" spans="1:52">
      <c r="A237" t="s">
        <v>228</v>
      </c>
      <c r="B237">
        <v>4319.7259999999997</v>
      </c>
      <c r="C237">
        <v>4121.7079999999996</v>
      </c>
      <c r="D237">
        <v>4011.6979999999999</v>
      </c>
      <c r="E237">
        <v>4319.7259999999997</v>
      </c>
      <c r="F237">
        <v>4558.0810000000001</v>
      </c>
      <c r="G237">
        <v>5522.5019999999995</v>
      </c>
      <c r="H237">
        <v>5405.1579999999994</v>
      </c>
      <c r="I237">
        <v>4884.4439999999995</v>
      </c>
      <c r="J237">
        <v>4884.4439999999995</v>
      </c>
      <c r="K237">
        <v>5595.8419999999996</v>
      </c>
      <c r="L237">
        <v>5742.5219999999999</v>
      </c>
      <c r="M237">
        <v>5808.5279999999993</v>
      </c>
      <c r="N237">
        <v>6076.2190000000001</v>
      </c>
      <c r="O237">
        <v>5775.5249999999996</v>
      </c>
      <c r="P237">
        <v>5683.8499999999995</v>
      </c>
      <c r="Q237">
        <v>5969.8759999999993</v>
      </c>
      <c r="R237">
        <v>5896.5360000000001</v>
      </c>
      <c r="S237">
        <v>5650.8469999999998</v>
      </c>
      <c r="T237">
        <v>5742.5219999999999</v>
      </c>
      <c r="U237">
        <v>6277.9039999999995</v>
      </c>
      <c r="V237">
        <v>5837.8639999999996</v>
      </c>
      <c r="W237">
        <v>5375.8220000000001</v>
      </c>
      <c r="X237">
        <v>4873.4429999999993</v>
      </c>
      <c r="Y237">
        <v>3817.3469999999998</v>
      </c>
      <c r="Z237">
        <v>3450.6469999999999</v>
      </c>
      <c r="AA237">
        <v>3296.6329999999998</v>
      </c>
      <c r="AB237">
        <v>3179.2889999999998</v>
      </c>
      <c r="AC237">
        <v>3560.6569999999997</v>
      </c>
      <c r="AD237">
        <v>4807.4369999999999</v>
      </c>
      <c r="AE237">
        <v>4880.777</v>
      </c>
      <c r="AF237">
        <v>3993.3629999999998</v>
      </c>
      <c r="AG237">
        <v>4554.4139999999998</v>
      </c>
      <c r="AH237">
        <v>5170.4699999999993</v>
      </c>
      <c r="AI237">
        <v>4466.4059999999999</v>
      </c>
      <c r="AJ237">
        <v>4066.703</v>
      </c>
      <c r="AK237">
        <v>4591.0839999999998</v>
      </c>
      <c r="AL237">
        <v>5441.8279999999995</v>
      </c>
      <c r="AM237">
        <v>5555.5050000000001</v>
      </c>
      <c r="AN237">
        <v>5687.5169999999998</v>
      </c>
      <c r="AO237">
        <v>6725.2779999999993</v>
      </c>
      <c r="AP237">
        <v>5306.1489999999994</v>
      </c>
      <c r="AQ237">
        <v>5089.7959999999994</v>
      </c>
      <c r="AR237">
        <v>4620.42</v>
      </c>
      <c r="AS237">
        <v>4598.4179999999997</v>
      </c>
      <c r="AT237">
        <v>5610.5099999999993</v>
      </c>
      <c r="AU237">
        <v>5775.5249999999996</v>
      </c>
      <c r="AV237">
        <v>6648.2709999999997</v>
      </c>
      <c r="AW237">
        <v>5999.2119999999995</v>
      </c>
      <c r="AX237">
        <v>8327.7569999999996</v>
      </c>
      <c r="AY237">
        <v>0</v>
      </c>
      <c r="AZ237">
        <v>0</v>
      </c>
    </row>
    <row r="238" spans="1:52">
      <c r="A238" t="s">
        <v>229</v>
      </c>
      <c r="B238" s="5">
        <v>46992.048317139001</v>
      </c>
      <c r="C238" s="5">
        <v>48461.356477467518</v>
      </c>
      <c r="D238" s="5">
        <v>50862.423933444778</v>
      </c>
      <c r="E238" s="5">
        <v>54546.63801551205</v>
      </c>
      <c r="F238" s="5">
        <v>58010.43208291864</v>
      </c>
      <c r="G238" s="5">
        <v>61538.103941945723</v>
      </c>
      <c r="H238" s="5">
        <v>64987.623642509738</v>
      </c>
      <c r="I238" s="5">
        <v>67954.193931566813</v>
      </c>
      <c r="J238" s="5">
        <v>69863.390496760519</v>
      </c>
      <c r="K238" s="5">
        <v>72758.232092433682</v>
      </c>
      <c r="L238" s="5">
        <v>76527.735516385306</v>
      </c>
      <c r="M238" s="5">
        <v>81224.953832046944</v>
      </c>
      <c r="N238" s="5">
        <v>85474.789700251044</v>
      </c>
      <c r="O238" s="5">
        <v>89101.311549662933</v>
      </c>
      <c r="P238" s="5">
        <v>92511.933600580945</v>
      </c>
      <c r="Q238" s="5">
        <v>97261.610214389031</v>
      </c>
      <c r="R238" s="5">
        <v>101013.74649201552</v>
      </c>
      <c r="S238" s="5">
        <v>104457.67539889952</v>
      </c>
      <c r="T238" s="5">
        <v>108050.53353317434</v>
      </c>
      <c r="U238" s="5">
        <v>108949.69969119922</v>
      </c>
      <c r="V238" s="5">
        <v>113244.3808619004</v>
      </c>
      <c r="W238" s="5">
        <v>111104.89117831322</v>
      </c>
      <c r="X238" s="5">
        <v>113205.6021653114</v>
      </c>
      <c r="Y238" s="5">
        <v>114828.47872225456</v>
      </c>
      <c r="Z238" s="5">
        <v>115861.94288165662</v>
      </c>
      <c r="AA238" s="5">
        <v>124953.88188897444</v>
      </c>
      <c r="AB238" s="5">
        <v>125295.15820956888</v>
      </c>
      <c r="AC238" s="5">
        <v>130573.70011489419</v>
      </c>
      <c r="AD238" s="5">
        <v>134162.0380330022</v>
      </c>
      <c r="AE238" s="5">
        <v>131351.89101392828</v>
      </c>
      <c r="AF238" s="5">
        <v>123154.71690152553</v>
      </c>
      <c r="AG238" s="5">
        <v>118703.85036695524</v>
      </c>
      <c r="AH238">
        <v>114014.364</v>
      </c>
      <c r="AI238">
        <v>118532.10799999999</v>
      </c>
      <c r="AJ238">
        <v>110981.75499999999</v>
      </c>
      <c r="AK238">
        <v>100912.173</v>
      </c>
      <c r="AL238">
        <v>103189.37999999999</v>
      </c>
      <c r="AM238">
        <v>101781.25199999999</v>
      </c>
      <c r="AN238">
        <v>117571.35399999999</v>
      </c>
      <c r="AO238">
        <v>117421.007</v>
      </c>
      <c r="AP238">
        <v>119951.23699999999</v>
      </c>
      <c r="AQ238">
        <v>122037.75999999999</v>
      </c>
      <c r="AR238">
        <v>126914.87</v>
      </c>
      <c r="AS238">
        <v>122683.15199999999</v>
      </c>
      <c r="AT238">
        <v>119272.84199999999</v>
      </c>
      <c r="AU238">
        <v>109599.29599999999</v>
      </c>
      <c r="AV238">
        <v>115345.485</v>
      </c>
      <c r="AW238">
        <v>115840.53</v>
      </c>
      <c r="AX238">
        <v>124905.35399999999</v>
      </c>
      <c r="AY238">
        <v>0</v>
      </c>
      <c r="AZ238">
        <v>0</v>
      </c>
    </row>
    <row r="239" spans="1:52">
      <c r="A239" t="s">
        <v>236</v>
      </c>
      <c r="B239">
        <v>0</v>
      </c>
      <c r="C239">
        <v>0</v>
      </c>
      <c r="D239">
        <v>40.336999999999996</v>
      </c>
      <c r="E239">
        <v>33.003</v>
      </c>
      <c r="F239">
        <v>62.338999999999999</v>
      </c>
      <c r="G239">
        <v>47.670999999999999</v>
      </c>
      <c r="H239">
        <v>77.006999999999991</v>
      </c>
      <c r="I239">
        <v>84.340999999999994</v>
      </c>
      <c r="J239">
        <v>62.338999999999999</v>
      </c>
      <c r="K239">
        <v>44.003999999999998</v>
      </c>
      <c r="L239">
        <v>40.336999999999996</v>
      </c>
      <c r="M239">
        <v>58.671999999999997</v>
      </c>
      <c r="N239">
        <v>62.338999999999999</v>
      </c>
      <c r="O239">
        <v>55.004999999999995</v>
      </c>
      <c r="P239">
        <v>62.338999999999999</v>
      </c>
      <c r="Q239">
        <v>55.004999999999995</v>
      </c>
      <c r="R239">
        <v>44.003999999999998</v>
      </c>
      <c r="S239">
        <v>51.337999999999994</v>
      </c>
      <c r="T239">
        <v>58.671999999999997</v>
      </c>
      <c r="U239">
        <v>62.338999999999999</v>
      </c>
      <c r="V239">
        <v>62.338999999999999</v>
      </c>
      <c r="W239">
        <v>51.337999999999994</v>
      </c>
      <c r="X239">
        <v>51.337999999999994</v>
      </c>
      <c r="Y239">
        <v>55.004999999999995</v>
      </c>
      <c r="Z239">
        <v>55.004999999999995</v>
      </c>
      <c r="AA239">
        <v>56.838499999999996</v>
      </c>
      <c r="AB239">
        <v>58.671999999999997</v>
      </c>
      <c r="AC239">
        <v>47.670999999999999</v>
      </c>
      <c r="AD239">
        <v>66.006</v>
      </c>
      <c r="AE239">
        <v>62.338999999999999</v>
      </c>
      <c r="AF239">
        <v>69.673000000000002</v>
      </c>
      <c r="AG239">
        <v>66.006</v>
      </c>
      <c r="AH239">
        <v>66.006</v>
      </c>
      <c r="AI239">
        <v>66.006</v>
      </c>
      <c r="AJ239">
        <v>66.006</v>
      </c>
      <c r="AK239">
        <v>66.006</v>
      </c>
      <c r="AL239">
        <v>84.340999999999994</v>
      </c>
      <c r="AM239">
        <v>88.007999999999996</v>
      </c>
      <c r="AN239">
        <v>84.340999999999994</v>
      </c>
      <c r="AO239">
        <v>84.340999999999994</v>
      </c>
      <c r="AP239">
        <v>80.673999999999992</v>
      </c>
      <c r="AQ239">
        <v>84.340999999999994</v>
      </c>
      <c r="AR239">
        <v>84.340999999999994</v>
      </c>
      <c r="AS239">
        <v>88.007999999999996</v>
      </c>
      <c r="AT239">
        <v>88.007999999999996</v>
      </c>
      <c r="AU239">
        <v>55.004999999999995</v>
      </c>
      <c r="AV239">
        <v>47.670999999999999</v>
      </c>
      <c r="AW239">
        <v>80.673999999999992</v>
      </c>
      <c r="AX239">
        <v>91.674999999999997</v>
      </c>
      <c r="AY239">
        <v>0</v>
      </c>
      <c r="AZ239">
        <v>0</v>
      </c>
    </row>
    <row r="240" spans="1:52">
      <c r="A240" t="s">
        <v>230</v>
      </c>
    </row>
    <row r="241" spans="1:52">
      <c r="A241" t="s">
        <v>232</v>
      </c>
      <c r="B241">
        <v>57069.521000000001</v>
      </c>
      <c r="C241">
        <v>51928.386999999995</v>
      </c>
      <c r="D241">
        <v>54106.584999999999</v>
      </c>
      <c r="E241">
        <v>56204.108999999997</v>
      </c>
      <c r="F241">
        <v>56603.811999999998</v>
      </c>
      <c r="G241">
        <v>60787.858999999997</v>
      </c>
      <c r="H241">
        <v>57029.183999999994</v>
      </c>
      <c r="I241">
        <v>65815.315999999992</v>
      </c>
      <c r="J241">
        <v>65635.633000000002</v>
      </c>
      <c r="K241">
        <v>68998.271999999997</v>
      </c>
      <c r="L241">
        <v>74561.11099999999</v>
      </c>
      <c r="M241">
        <v>62562.686999999998</v>
      </c>
      <c r="N241">
        <v>62577.354999999996</v>
      </c>
      <c r="O241">
        <v>66501.044999999998</v>
      </c>
      <c r="P241">
        <v>75133.163</v>
      </c>
      <c r="Q241">
        <v>63816.800999999999</v>
      </c>
      <c r="R241">
        <v>57344.545999999995</v>
      </c>
      <c r="S241">
        <v>63732.46</v>
      </c>
      <c r="T241">
        <v>68690.243999999992</v>
      </c>
      <c r="U241">
        <v>76570.626999999993</v>
      </c>
      <c r="V241">
        <v>90802.254000000001</v>
      </c>
      <c r="W241">
        <v>91968.36</v>
      </c>
      <c r="X241">
        <v>93405.823999999993</v>
      </c>
      <c r="Y241">
        <v>93101.462999999989</v>
      </c>
      <c r="Z241">
        <v>93218.807000000001</v>
      </c>
      <c r="AA241">
        <v>101278.87299999999</v>
      </c>
      <c r="AB241">
        <v>109529.62299999999</v>
      </c>
      <c r="AC241">
        <v>110981.75499999999</v>
      </c>
      <c r="AD241">
        <v>116097.22</v>
      </c>
      <c r="AE241">
        <v>108854.89499999999</v>
      </c>
      <c r="AF241">
        <v>122162.43799999999</v>
      </c>
      <c r="AG241">
        <v>115440.82699999999</v>
      </c>
      <c r="AH241">
        <v>105873.624</v>
      </c>
      <c r="AI241">
        <v>124355.30399999999</v>
      </c>
      <c r="AJ241">
        <v>129947.47899999999</v>
      </c>
      <c r="AK241">
        <v>133236.77799999999</v>
      </c>
      <c r="AL241">
        <v>122752.825</v>
      </c>
      <c r="AM241">
        <v>133962.84399999998</v>
      </c>
      <c r="AN241">
        <v>167321.54300000001</v>
      </c>
      <c r="AO241">
        <v>172616.69099999999</v>
      </c>
      <c r="AP241">
        <v>152415.18799999999</v>
      </c>
      <c r="AQ241">
        <v>172525.016</v>
      </c>
      <c r="AR241">
        <v>193261.90099999998</v>
      </c>
      <c r="AS241">
        <v>192103.12899999999</v>
      </c>
      <c r="AT241">
        <v>168278.63</v>
      </c>
      <c r="AU241">
        <v>159584.17299999998</v>
      </c>
      <c r="AV241">
        <v>153595.962</v>
      </c>
      <c r="AW241">
        <v>163555.53399999999</v>
      </c>
      <c r="AX241">
        <v>169532.74399999998</v>
      </c>
      <c r="AY241">
        <v>0</v>
      </c>
      <c r="AZ241">
        <v>0</v>
      </c>
    </row>
    <row r="242" spans="1:52">
      <c r="A242" t="s">
        <v>235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28199.23</v>
      </c>
      <c r="M242">
        <v>24528.562999999998</v>
      </c>
      <c r="N242">
        <v>23058.095999999998</v>
      </c>
      <c r="O242">
        <v>25096.948</v>
      </c>
      <c r="P242">
        <v>19083.067999999999</v>
      </c>
      <c r="Q242">
        <v>21800.314999999999</v>
      </c>
      <c r="R242">
        <v>13923.599</v>
      </c>
      <c r="S242">
        <v>15276.722</v>
      </c>
      <c r="T242">
        <v>15419.734999999999</v>
      </c>
      <c r="U242">
        <v>16281.48</v>
      </c>
      <c r="V242">
        <v>16820.528999999999</v>
      </c>
      <c r="W242">
        <v>17726.277999999998</v>
      </c>
      <c r="X242">
        <v>18382.670999999998</v>
      </c>
      <c r="Y242">
        <v>19317.755999999998</v>
      </c>
      <c r="Z242">
        <v>17550.261999999999</v>
      </c>
      <c r="AA242">
        <v>21165.923999999999</v>
      </c>
      <c r="AB242">
        <v>23091.098999999998</v>
      </c>
      <c r="AC242">
        <v>25969.694</v>
      </c>
      <c r="AD242">
        <v>23182.773999999998</v>
      </c>
      <c r="AE242">
        <v>17509.924999999999</v>
      </c>
      <c r="AF242">
        <v>21407.946</v>
      </c>
      <c r="AG242">
        <v>21451.95</v>
      </c>
      <c r="AH242">
        <v>22387.035</v>
      </c>
      <c r="AI242">
        <v>22970.088</v>
      </c>
      <c r="AJ242">
        <v>26303.391</v>
      </c>
      <c r="AK242">
        <v>29247.991999999998</v>
      </c>
      <c r="AL242">
        <v>34378.125</v>
      </c>
      <c r="AM242">
        <v>45283.782999999996</v>
      </c>
      <c r="AN242">
        <v>47781.009999999995</v>
      </c>
      <c r="AO242">
        <v>48026.699000000001</v>
      </c>
      <c r="AP242">
        <v>53582.203999999998</v>
      </c>
      <c r="AQ242">
        <v>61631.269</v>
      </c>
      <c r="AR242">
        <v>71348.819000000003</v>
      </c>
      <c r="AS242">
        <v>79438.22099999999</v>
      </c>
      <c r="AT242">
        <v>101678.576</v>
      </c>
      <c r="AU242">
        <v>104084.128</v>
      </c>
      <c r="AV242">
        <v>83735.944999999992</v>
      </c>
      <c r="AW242">
        <v>112290.874</v>
      </c>
      <c r="AX242">
        <v>127384.246</v>
      </c>
      <c r="AY242">
        <v>0</v>
      </c>
      <c r="AZ242">
        <v>0</v>
      </c>
    </row>
    <row r="243" spans="1:52">
      <c r="A243" t="s">
        <v>237</v>
      </c>
    </row>
    <row r="244" spans="1:52">
      <c r="A244" t="s">
        <v>62</v>
      </c>
    </row>
    <row r="245" spans="1:52">
      <c r="A245" t="s">
        <v>240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-2999.6059999999998</v>
      </c>
      <c r="AG245">
        <v>10109.919</v>
      </c>
      <c r="AH245">
        <v>14381.974</v>
      </c>
      <c r="AI245">
        <v>9431.5239999999994</v>
      </c>
      <c r="AJ245">
        <v>11367.699999999999</v>
      </c>
      <c r="AK245">
        <v>11250.356</v>
      </c>
      <c r="AL245">
        <v>14935.690999999999</v>
      </c>
      <c r="AM245">
        <v>15474.74</v>
      </c>
      <c r="AN245">
        <v>12200.108999999999</v>
      </c>
      <c r="AO245">
        <v>13894.262999999999</v>
      </c>
      <c r="AP245">
        <v>14638.663999999999</v>
      </c>
      <c r="AQ245">
        <v>16252.143999999998</v>
      </c>
      <c r="AR245">
        <v>15764.432999999999</v>
      </c>
      <c r="AS245">
        <v>17304.573</v>
      </c>
      <c r="AT245">
        <v>18881.382999999998</v>
      </c>
      <c r="AU245">
        <v>20043.822</v>
      </c>
      <c r="AV245">
        <v>20791.89</v>
      </c>
      <c r="AW245">
        <v>21976.330999999998</v>
      </c>
      <c r="AX245">
        <v>23384.458999999999</v>
      </c>
      <c r="AY245">
        <v>0</v>
      </c>
      <c r="AZ245">
        <v>0</v>
      </c>
    </row>
    <row r="246" spans="1:52">
      <c r="A246" t="s">
        <v>243</v>
      </c>
      <c r="B246">
        <v>0</v>
      </c>
      <c r="C246">
        <v>0</v>
      </c>
      <c r="D246">
        <v>0</v>
      </c>
      <c r="E246">
        <v>0</v>
      </c>
      <c r="F246">
        <v>3278.2979999999998</v>
      </c>
      <c r="G246">
        <v>3916.3559999999998</v>
      </c>
      <c r="H246">
        <v>3501.9849999999997</v>
      </c>
      <c r="I246">
        <v>4792.7689999999993</v>
      </c>
      <c r="J246">
        <v>4572.7489999999998</v>
      </c>
      <c r="K246">
        <v>4275.7219999999998</v>
      </c>
      <c r="L246">
        <v>3769.6759999999999</v>
      </c>
      <c r="M246">
        <v>3791.6779999999999</v>
      </c>
      <c r="N246">
        <v>4066.703</v>
      </c>
      <c r="O246">
        <v>4591.0839999999998</v>
      </c>
      <c r="P246">
        <v>4202.3819999999996</v>
      </c>
      <c r="Q246">
        <v>4081.3709999999996</v>
      </c>
      <c r="R246">
        <v>4026.366</v>
      </c>
      <c r="S246">
        <v>3744.0069999999996</v>
      </c>
      <c r="T246">
        <v>3476.3159999999998</v>
      </c>
      <c r="U246">
        <v>3604.6609999999996</v>
      </c>
      <c r="V246">
        <v>3531.3209999999999</v>
      </c>
      <c r="W246">
        <v>3366.306</v>
      </c>
      <c r="X246">
        <v>3520.3199999999997</v>
      </c>
      <c r="Y246">
        <v>3270.9639999999999</v>
      </c>
      <c r="Z246">
        <v>2819.9229999999998</v>
      </c>
      <c r="AA246">
        <v>2753.9169999999999</v>
      </c>
      <c r="AB246">
        <v>2889.596</v>
      </c>
      <c r="AC246">
        <v>2702.5789999999997</v>
      </c>
      <c r="AD246">
        <v>3142.6189999999997</v>
      </c>
      <c r="AE246">
        <v>2603.5699999999997</v>
      </c>
      <c r="AF246">
        <v>2445.8889999999997</v>
      </c>
      <c r="AG246">
        <v>2416.5529999999999</v>
      </c>
      <c r="AH246">
        <v>2456.89</v>
      </c>
      <c r="AI246">
        <v>2500.8939999999998</v>
      </c>
      <c r="AJ246">
        <v>2420.2199999999998</v>
      </c>
      <c r="AK246">
        <v>2170.864</v>
      </c>
      <c r="AL246">
        <v>1870.1699999999998</v>
      </c>
      <c r="AM246">
        <v>2390.884</v>
      </c>
      <c r="AN246">
        <v>2313.877</v>
      </c>
      <c r="AO246">
        <v>1807.8309999999999</v>
      </c>
      <c r="AP246">
        <v>1818.8319999999999</v>
      </c>
      <c r="AQ246">
        <v>1906.84</v>
      </c>
      <c r="AR246">
        <v>1969.1789999999999</v>
      </c>
      <c r="AS246">
        <v>2101.1909999999998</v>
      </c>
      <c r="AT246">
        <v>2108.5250000000001</v>
      </c>
      <c r="AU246">
        <v>2258.8719999999998</v>
      </c>
      <c r="AV246">
        <v>2284.5409999999997</v>
      </c>
      <c r="AW246">
        <v>1719.8229999999999</v>
      </c>
      <c r="AX246">
        <v>1888.5049999999999</v>
      </c>
      <c r="AY246">
        <v>0</v>
      </c>
      <c r="AZ246">
        <v>0</v>
      </c>
    </row>
    <row r="247" spans="1:52">
      <c r="A247" t="s">
        <v>244</v>
      </c>
      <c r="B247">
        <v>0</v>
      </c>
      <c r="C247">
        <v>0</v>
      </c>
      <c r="D247">
        <v>0</v>
      </c>
      <c r="E247">
        <v>0</v>
      </c>
      <c r="F247">
        <v>4473.74</v>
      </c>
      <c r="G247">
        <v>5214.4740000000002</v>
      </c>
      <c r="H247">
        <v>6046.8829999999998</v>
      </c>
      <c r="I247">
        <v>5298.8149999999996</v>
      </c>
      <c r="J247">
        <v>6384.2469999999994</v>
      </c>
      <c r="K247">
        <v>6750.9469999999992</v>
      </c>
      <c r="L247">
        <v>8162.7419999999993</v>
      </c>
      <c r="M247">
        <v>8742.1279999999988</v>
      </c>
      <c r="N247">
        <v>8225.0810000000001</v>
      </c>
      <c r="O247">
        <v>9281.1769999999997</v>
      </c>
      <c r="P247">
        <v>9057.49</v>
      </c>
      <c r="Q247">
        <v>8320.4229999999989</v>
      </c>
      <c r="R247">
        <v>10868.987999999999</v>
      </c>
      <c r="S247">
        <v>9299.5119999999988</v>
      </c>
      <c r="T247">
        <v>9295.8449999999993</v>
      </c>
      <c r="U247">
        <v>9449.8590000000004</v>
      </c>
      <c r="V247">
        <v>9636.8760000000002</v>
      </c>
      <c r="W247">
        <v>9435.1909999999989</v>
      </c>
      <c r="X247">
        <v>8811.8009999999995</v>
      </c>
      <c r="Y247">
        <v>10461.950999999999</v>
      </c>
      <c r="Z247">
        <v>9922.902</v>
      </c>
      <c r="AA247">
        <v>10263.932999999999</v>
      </c>
      <c r="AB247">
        <v>13127.859999999999</v>
      </c>
      <c r="AC247">
        <v>15240.052</v>
      </c>
      <c r="AD247">
        <v>16101.796999999999</v>
      </c>
      <c r="AE247">
        <v>16186.137999999999</v>
      </c>
      <c r="AF247">
        <v>15504.075999999999</v>
      </c>
      <c r="AG247">
        <v>15823.105</v>
      </c>
      <c r="AH247">
        <v>16901.202999999998</v>
      </c>
      <c r="AI247">
        <v>16208.14</v>
      </c>
      <c r="AJ247">
        <v>17645.603999999999</v>
      </c>
      <c r="AK247">
        <v>15130.041999999999</v>
      </c>
      <c r="AL247">
        <v>14994.362999999999</v>
      </c>
      <c r="AM247">
        <v>14407.643</v>
      </c>
      <c r="AN247">
        <v>14253.628999999999</v>
      </c>
      <c r="AO247">
        <v>15834.106</v>
      </c>
      <c r="AP247">
        <v>13886.929</v>
      </c>
      <c r="AQ247">
        <v>12563.142</v>
      </c>
      <c r="AR247">
        <v>11932.418</v>
      </c>
      <c r="AS247">
        <v>10626.966</v>
      </c>
      <c r="AT247">
        <v>9926.5689999999995</v>
      </c>
      <c r="AU247">
        <v>10773.645999999999</v>
      </c>
      <c r="AV247">
        <v>10344.607</v>
      </c>
      <c r="AW247">
        <v>9618.5409999999993</v>
      </c>
      <c r="AX247">
        <v>9075.8249999999989</v>
      </c>
      <c r="AY247">
        <v>0</v>
      </c>
      <c r="AZ247">
        <v>0</v>
      </c>
    </row>
    <row r="249" spans="1:52">
      <c r="A249" t="s">
        <v>247</v>
      </c>
      <c r="B249">
        <v>9060155.9213522654</v>
      </c>
      <c r="C249">
        <v>9057334.9317359328</v>
      </c>
      <c r="D249">
        <v>9375305.379452372</v>
      </c>
      <c r="E249">
        <v>9911852.5673544984</v>
      </c>
      <c r="F249">
        <v>10419684.019715503</v>
      </c>
      <c r="G249">
        <v>10907028.849716322</v>
      </c>
      <c r="H249">
        <v>11397139.188934352</v>
      </c>
      <c r="I249">
        <v>11740974.170648351</v>
      </c>
      <c r="J249">
        <v>12374711.324771406</v>
      </c>
      <c r="K249">
        <v>13211964.286766956</v>
      </c>
      <c r="L249">
        <v>14358569.160523362</v>
      </c>
      <c r="M249">
        <v>14937307.023905365</v>
      </c>
      <c r="N249">
        <v>15617054.197472919</v>
      </c>
      <c r="O249">
        <v>16521628.972463842</v>
      </c>
      <c r="P249">
        <v>16462749.401292259</v>
      </c>
      <c r="Q249">
        <v>16482524.092199702</v>
      </c>
      <c r="R249">
        <v>17358869.335448824</v>
      </c>
      <c r="S249">
        <v>17896666.163277507</v>
      </c>
      <c r="T249">
        <v>18587454.378264587</v>
      </c>
      <c r="U249">
        <v>19067404.687604222</v>
      </c>
      <c r="V249">
        <v>18968474.262954298</v>
      </c>
      <c r="W249">
        <v>18471590.563857906</v>
      </c>
      <c r="X249">
        <v>18378721.681232538</v>
      </c>
      <c r="Y249">
        <v>18589833.947821066</v>
      </c>
      <c r="Z249">
        <v>19146840.802172523</v>
      </c>
      <c r="AA249">
        <v>19836358.909073289</v>
      </c>
      <c r="AB249">
        <v>20117623.800658282</v>
      </c>
      <c r="AC249">
        <v>20834477.811862979</v>
      </c>
      <c r="AD249">
        <v>21632749.894471448</v>
      </c>
      <c r="AE249">
        <v>21912072.637990877</v>
      </c>
      <c r="AF249">
        <v>21676346.715219021</v>
      </c>
      <c r="AG249">
        <v>21858187.593999997</v>
      </c>
      <c r="AH249">
        <v>22000749.552999992</v>
      </c>
      <c r="AI249">
        <v>22273640.359000001</v>
      </c>
      <c r="AJ249">
        <v>22344780.158999994</v>
      </c>
      <c r="AK249">
        <v>22742249.955999989</v>
      </c>
      <c r="AL249">
        <v>23338438.149999995</v>
      </c>
      <c r="AM249">
        <v>23413963.681999996</v>
      </c>
      <c r="AN249">
        <v>22974374.723000005</v>
      </c>
      <c r="AO249">
        <v>23061634.655000005</v>
      </c>
      <c r="AP249">
        <v>23608021.322000001</v>
      </c>
      <c r="AQ249">
        <v>23743377.626000002</v>
      </c>
      <c r="AR249">
        <v>24141896.185000006</v>
      </c>
      <c r="AS249">
        <v>25567911.811000004</v>
      </c>
      <c r="AT249">
        <v>26850716.418999996</v>
      </c>
      <c r="AU249">
        <v>27618802.571999997</v>
      </c>
      <c r="AV249">
        <v>28479887.512000002</v>
      </c>
      <c r="AW249">
        <v>29320209.897999998</v>
      </c>
      <c r="AX249">
        <v>29847337.480999991</v>
      </c>
      <c r="AY249">
        <v>0</v>
      </c>
      <c r="AZ249">
        <v>0</v>
      </c>
    </row>
    <row r="252" spans="1:5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4" spans="1:5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6" spans="1:52">
      <c r="A256" t="s">
        <v>248</v>
      </c>
    </row>
    <row r="257" spans="1:52">
      <c r="A257" t="str">
        <f>[2]Total!$A239</f>
        <v>USSR</v>
      </c>
      <c r="B257">
        <f>[2]Total!HC239</f>
        <v>395047</v>
      </c>
      <c r="C257">
        <f>[2]Total!HD239</f>
        <v>407399</v>
      </c>
      <c r="D257">
        <f>[2]Total!HE239</f>
        <v>427584</v>
      </c>
      <c r="E257">
        <f>[2]Total!HF239</f>
        <v>458556</v>
      </c>
      <c r="F257">
        <f>[2]Total!HG239</f>
        <v>487675</v>
      </c>
      <c r="G257">
        <f>[2]Total!HH239</f>
        <v>517331</v>
      </c>
      <c r="H257">
        <f>[2]Total!HI239</f>
        <v>546330</v>
      </c>
      <c r="I257">
        <f>[2]Total!HJ239</f>
        <v>571269</v>
      </c>
      <c r="J257">
        <f>[2]Total!HK239</f>
        <v>587319</v>
      </c>
      <c r="K257">
        <f>[2]Total!HL239</f>
        <v>611655</v>
      </c>
      <c r="L257">
        <f>[2]Total!HM239</f>
        <v>643344</v>
      </c>
      <c r="M257">
        <f>[2]Total!HN239</f>
        <v>682832</v>
      </c>
      <c r="N257">
        <f>[2]Total!HO239</f>
        <v>718559</v>
      </c>
      <c r="O257">
        <f>[2]Total!HP239</f>
        <v>749046</v>
      </c>
      <c r="P257">
        <f>[2]Total!HQ239</f>
        <v>777718</v>
      </c>
      <c r="Q257">
        <f>[2]Total!HR239</f>
        <v>817647</v>
      </c>
      <c r="R257">
        <f>[2]Total!HS239</f>
        <v>849190</v>
      </c>
      <c r="S257">
        <f>[2]Total!HT239</f>
        <v>878142</v>
      </c>
      <c r="T257">
        <f>[2]Total!HU239</f>
        <v>908346</v>
      </c>
      <c r="U257">
        <f>[2]Total!HV239</f>
        <v>915905</v>
      </c>
      <c r="V257">
        <f>[2]Total!HW239</f>
        <v>952009</v>
      </c>
      <c r="W257">
        <f>[2]Total!HX239</f>
        <v>934023</v>
      </c>
      <c r="X257">
        <f>[2]Total!HY239</f>
        <v>951683</v>
      </c>
      <c r="Y257">
        <f>[2]Total!HZ239</f>
        <v>965326</v>
      </c>
      <c r="Z257">
        <f>[2]Total!IA239</f>
        <v>974014</v>
      </c>
      <c r="AA257">
        <f>[2]Total!IB239</f>
        <v>1050447</v>
      </c>
      <c r="AB257">
        <f>[2]Total!IC239</f>
        <v>1053316</v>
      </c>
      <c r="AC257">
        <f>[2]Total!ID239</f>
        <v>1097691</v>
      </c>
      <c r="AD257">
        <f>[2]Total!IE239</f>
        <v>1127857</v>
      </c>
      <c r="AE257">
        <f>[2]Total!IF239</f>
        <v>1104233</v>
      </c>
      <c r="AF257">
        <f>[2]Total!IG239</f>
        <v>1035322</v>
      </c>
      <c r="AG257">
        <f>[2]Total!IH239</f>
        <v>997905</v>
      </c>
      <c r="AH257" s="4">
        <f>SUM(AH259:AH273)</f>
        <v>958482</v>
      </c>
      <c r="AI257" s="4">
        <f t="shared" ref="AI257:AZ257" si="0">SUM(AI259:AI273)</f>
        <v>859383</v>
      </c>
      <c r="AJ257" s="4">
        <f t="shared" si="0"/>
        <v>744232</v>
      </c>
      <c r="AK257" s="4">
        <f t="shared" si="0"/>
        <v>709785</v>
      </c>
      <c r="AL257" s="4">
        <f t="shared" si="0"/>
        <v>686927</v>
      </c>
      <c r="AM257" s="4">
        <f t="shared" si="0"/>
        <v>636446</v>
      </c>
      <c r="AN257" s="4">
        <f t="shared" si="0"/>
        <v>616872</v>
      </c>
      <c r="AO257" s="4">
        <f t="shared" si="0"/>
        <v>620629</v>
      </c>
      <c r="AP257" s="4">
        <f t="shared" si="0"/>
        <v>625530</v>
      </c>
      <c r="AQ257" s="4">
        <f t="shared" si="0"/>
        <v>630099</v>
      </c>
      <c r="AR257" s="4">
        <f t="shared" si="0"/>
        <v>630121</v>
      </c>
      <c r="AS257" s="4">
        <f t="shared" si="0"/>
        <v>653996</v>
      </c>
      <c r="AT257" s="4">
        <f t="shared" si="0"/>
        <v>661550</v>
      </c>
      <c r="AU257" s="4">
        <f t="shared" si="0"/>
        <v>664558</v>
      </c>
      <c r="AV257" s="4">
        <f t="shared" si="0"/>
        <v>684798</v>
      </c>
      <c r="AW257" s="4">
        <f t="shared" si="0"/>
        <v>697172</v>
      </c>
      <c r="AX257" s="4">
        <f t="shared" si="0"/>
        <v>713862</v>
      </c>
      <c r="AY257" s="4">
        <f t="shared" si="0"/>
        <v>0</v>
      </c>
      <c r="AZ257" s="4">
        <f t="shared" si="0"/>
        <v>0</v>
      </c>
    </row>
    <row r="259" spans="1:52">
      <c r="A259" t="str">
        <f>[2]Total!$A12</f>
        <v>ARMENIA</v>
      </c>
      <c r="B259">
        <f>[2]Total!HC12</f>
        <v>0</v>
      </c>
      <c r="C259">
        <f>[2]Total!HD12</f>
        <v>0</v>
      </c>
      <c r="D259">
        <f>[2]Total!HE12</f>
        <v>0</v>
      </c>
      <c r="E259">
        <f>[2]Total!HF12</f>
        <v>0</v>
      </c>
      <c r="F259">
        <f>[2]Total!HG12</f>
        <v>0</v>
      </c>
      <c r="G259">
        <f>[2]Total!HH12</f>
        <v>0</v>
      </c>
      <c r="H259">
        <f>[2]Total!HI12</f>
        <v>0</v>
      </c>
      <c r="I259">
        <f>[2]Total!HJ12</f>
        <v>0</v>
      </c>
      <c r="J259">
        <f>[2]Total!HK12</f>
        <v>0</v>
      </c>
      <c r="K259">
        <f>[2]Total!HL12</f>
        <v>0</v>
      </c>
      <c r="L259">
        <f>[2]Total!HM12</f>
        <v>0</v>
      </c>
      <c r="M259">
        <f>[2]Total!HN12</f>
        <v>0</v>
      </c>
      <c r="N259">
        <f>[2]Total!HO12</f>
        <v>0</v>
      </c>
      <c r="O259">
        <f>[2]Total!HP12</f>
        <v>0</v>
      </c>
      <c r="P259">
        <f>[2]Total!HQ12</f>
        <v>0</v>
      </c>
      <c r="Q259">
        <f>[2]Total!HR12</f>
        <v>0</v>
      </c>
      <c r="R259">
        <f>[2]Total!HS12</f>
        <v>0</v>
      </c>
      <c r="S259">
        <f>[2]Total!HT12</f>
        <v>0</v>
      </c>
      <c r="T259">
        <f>[2]Total!HU12</f>
        <v>0</v>
      </c>
      <c r="U259">
        <f>[2]Total!HV12</f>
        <v>0</v>
      </c>
      <c r="V259">
        <f>[2]Total!HW12</f>
        <v>0</v>
      </c>
      <c r="W259">
        <f>[2]Total!HX12</f>
        <v>0</v>
      </c>
      <c r="X259">
        <f>[2]Total!HY12</f>
        <v>0</v>
      </c>
      <c r="Y259">
        <f>[2]Total!HZ12</f>
        <v>0</v>
      </c>
      <c r="Z259">
        <f>[2]Total!IA12</f>
        <v>0</v>
      </c>
      <c r="AA259">
        <f>[2]Total!IB12</f>
        <v>0</v>
      </c>
      <c r="AB259">
        <f>[2]Total!IC12</f>
        <v>0</v>
      </c>
      <c r="AC259">
        <f>[2]Total!ID12</f>
        <v>0</v>
      </c>
      <c r="AD259">
        <f>[2]Total!IE12</f>
        <v>0</v>
      </c>
      <c r="AE259">
        <f>[2]Total!IF12</f>
        <v>0</v>
      </c>
      <c r="AF259">
        <f>[2]Total!IG12</f>
        <v>0</v>
      </c>
      <c r="AG259">
        <f>[2]Total!IH12</f>
        <v>0</v>
      </c>
      <c r="AH259">
        <f>[2]Total!II12</f>
        <v>1004</v>
      </c>
      <c r="AI259">
        <f>[2]Total!IJ12</f>
        <v>799</v>
      </c>
      <c r="AJ259">
        <f>[2]Total!IK12</f>
        <v>809</v>
      </c>
      <c r="AK259">
        <f>[2]Total!IL12</f>
        <v>952</v>
      </c>
      <c r="AL259">
        <f>[2]Total!IM12</f>
        <v>711</v>
      </c>
      <c r="AM259">
        <f>[2]Total!IN12</f>
        <v>894</v>
      </c>
      <c r="AN259">
        <f>[2]Total!IO12</f>
        <v>929</v>
      </c>
      <c r="AO259">
        <f>[2]Total!IP12</f>
        <v>834</v>
      </c>
      <c r="AP259">
        <f>[2]Total!IQ12</f>
        <v>945</v>
      </c>
      <c r="AQ259">
        <f>[2]Total!IR12</f>
        <v>966</v>
      </c>
      <c r="AR259">
        <f>[2]Total!IS12</f>
        <v>819</v>
      </c>
      <c r="AS259">
        <f>[2]Total!IT12</f>
        <v>935</v>
      </c>
      <c r="AT259">
        <f>[2]Total!IU12</f>
        <v>994</v>
      </c>
      <c r="AU259">
        <f>[2]Total!IV12</f>
        <v>1186</v>
      </c>
      <c r="AV259">
        <f>[2]Total!IW12</f>
        <v>1194</v>
      </c>
      <c r="AW259">
        <f>[2]Total!IX12</f>
        <v>1379</v>
      </c>
      <c r="AX259">
        <f>[2]Total!IY12</f>
        <v>1513</v>
      </c>
      <c r="AY259">
        <f>[2]Total!IZ12</f>
        <v>0</v>
      </c>
      <c r="AZ259">
        <f>[2]Total!JA12</f>
        <v>0</v>
      </c>
    </row>
    <row r="260" spans="1:52">
      <c r="A260" t="str">
        <f>[2]Total!$A16</f>
        <v>AZERBAIJAN</v>
      </c>
      <c r="B260">
        <f>[2]Total!HC16</f>
        <v>0</v>
      </c>
      <c r="C260">
        <f>[2]Total!HD16</f>
        <v>0</v>
      </c>
      <c r="D260">
        <f>[2]Total!HE16</f>
        <v>0</v>
      </c>
      <c r="E260">
        <f>[2]Total!HF16</f>
        <v>0</v>
      </c>
      <c r="F260">
        <f>[2]Total!HG16</f>
        <v>0</v>
      </c>
      <c r="G260">
        <f>[2]Total!HH16</f>
        <v>0</v>
      </c>
      <c r="H260">
        <f>[2]Total!HI16</f>
        <v>0</v>
      </c>
      <c r="I260">
        <f>[2]Total!HJ16</f>
        <v>0</v>
      </c>
      <c r="J260">
        <f>[2]Total!HK16</f>
        <v>0</v>
      </c>
      <c r="K260">
        <f>[2]Total!HL16</f>
        <v>0</v>
      </c>
      <c r="L260">
        <f>[2]Total!HM16</f>
        <v>0</v>
      </c>
      <c r="M260">
        <f>[2]Total!HN16</f>
        <v>0</v>
      </c>
      <c r="N260">
        <f>[2]Total!HO16</f>
        <v>0</v>
      </c>
      <c r="O260">
        <f>[2]Total!HP16</f>
        <v>0</v>
      </c>
      <c r="P260">
        <f>[2]Total!HQ16</f>
        <v>0</v>
      </c>
      <c r="Q260">
        <f>[2]Total!HR16</f>
        <v>0</v>
      </c>
      <c r="R260">
        <f>[2]Total!HS16</f>
        <v>0</v>
      </c>
      <c r="S260">
        <f>[2]Total!HT16</f>
        <v>0</v>
      </c>
      <c r="T260">
        <f>[2]Total!HU16</f>
        <v>0</v>
      </c>
      <c r="U260">
        <f>[2]Total!HV16</f>
        <v>0</v>
      </c>
      <c r="V260">
        <f>[2]Total!HW16</f>
        <v>0</v>
      </c>
      <c r="W260">
        <f>[2]Total!HX16</f>
        <v>0</v>
      </c>
      <c r="X260">
        <f>[2]Total!HY16</f>
        <v>0</v>
      </c>
      <c r="Y260">
        <f>[2]Total!HZ16</f>
        <v>0</v>
      </c>
      <c r="Z260">
        <f>[2]Total!IA16</f>
        <v>0</v>
      </c>
      <c r="AA260">
        <f>[2]Total!IB16</f>
        <v>0</v>
      </c>
      <c r="AB260">
        <f>[2]Total!IC16</f>
        <v>0</v>
      </c>
      <c r="AC260">
        <f>[2]Total!ID16</f>
        <v>0</v>
      </c>
      <c r="AD260">
        <f>[2]Total!IE16</f>
        <v>0</v>
      </c>
      <c r="AE260">
        <f>[2]Total!IF16</f>
        <v>0</v>
      </c>
      <c r="AF260">
        <f>[2]Total!IG16</f>
        <v>0</v>
      </c>
      <c r="AG260">
        <f>[2]Total!IH16</f>
        <v>0</v>
      </c>
      <c r="AH260">
        <f>[2]Total!II16</f>
        <v>12046</v>
      </c>
      <c r="AI260">
        <f>[2]Total!IJ16</f>
        <v>11804</v>
      </c>
      <c r="AJ260">
        <f>[2]Total!IK16</f>
        <v>11558</v>
      </c>
      <c r="AK260">
        <f>[2]Total!IL16</f>
        <v>9159</v>
      </c>
      <c r="AL260">
        <f>[2]Total!IM16</f>
        <v>8608</v>
      </c>
      <c r="AM260">
        <f>[2]Total!IN16</f>
        <v>8172</v>
      </c>
      <c r="AN260">
        <f>[2]Total!IO16</f>
        <v>8616</v>
      </c>
      <c r="AO260">
        <f>[2]Total!IP16</f>
        <v>7990</v>
      </c>
      <c r="AP260">
        <f>[2]Total!IQ16</f>
        <v>8330</v>
      </c>
      <c r="AQ260">
        <f>[2]Total!IR16</f>
        <v>8028</v>
      </c>
      <c r="AR260">
        <f>[2]Total!IS16</f>
        <v>8183</v>
      </c>
      <c r="AS260">
        <f>[2]Total!IT16</f>
        <v>8498</v>
      </c>
      <c r="AT260">
        <f>[2]Total!IU16</f>
        <v>8798</v>
      </c>
      <c r="AU260">
        <f>[2]Total!IV16</f>
        <v>9406</v>
      </c>
      <c r="AV260">
        <f>[2]Total!IW16</f>
        <v>10722</v>
      </c>
      <c r="AW260">
        <f>[2]Total!IX16</f>
        <v>11518</v>
      </c>
      <c r="AX260">
        <f>[2]Total!IY16</f>
        <v>12855</v>
      </c>
      <c r="AY260">
        <f>[2]Total!IZ16</f>
        <v>0</v>
      </c>
      <c r="AZ260">
        <f>[2]Total!JA16</f>
        <v>0</v>
      </c>
    </row>
    <row r="261" spans="1:52">
      <c r="A261" t="str">
        <f>[2]Total!$A21</f>
        <v>BELARUS</v>
      </c>
      <c r="B261">
        <f>[2]Total!HC21</f>
        <v>0</v>
      </c>
      <c r="C261">
        <f>[2]Total!HD21</f>
        <v>0</v>
      </c>
      <c r="D261">
        <f>[2]Total!HE21</f>
        <v>0</v>
      </c>
      <c r="E261">
        <f>[2]Total!HF21</f>
        <v>0</v>
      </c>
      <c r="F261">
        <f>[2]Total!HG21</f>
        <v>0</v>
      </c>
      <c r="G261">
        <f>[2]Total!HH21</f>
        <v>0</v>
      </c>
      <c r="H261">
        <f>[2]Total!HI21</f>
        <v>0</v>
      </c>
      <c r="I261">
        <f>[2]Total!HJ21</f>
        <v>0</v>
      </c>
      <c r="J261">
        <f>[2]Total!HK21</f>
        <v>0</v>
      </c>
      <c r="K261">
        <f>[2]Total!HL21</f>
        <v>0</v>
      </c>
      <c r="L261">
        <f>[2]Total!HM21</f>
        <v>0</v>
      </c>
      <c r="M261">
        <f>[2]Total!HN21</f>
        <v>0</v>
      </c>
      <c r="N261">
        <f>[2]Total!HO21</f>
        <v>0</v>
      </c>
      <c r="O261">
        <f>[2]Total!HP21</f>
        <v>0</v>
      </c>
      <c r="P261">
        <f>[2]Total!HQ21</f>
        <v>0</v>
      </c>
      <c r="Q261">
        <f>[2]Total!HR21</f>
        <v>0</v>
      </c>
      <c r="R261">
        <f>[2]Total!HS21</f>
        <v>0</v>
      </c>
      <c r="S261">
        <f>[2]Total!HT21</f>
        <v>0</v>
      </c>
      <c r="T261">
        <f>[2]Total!HU21</f>
        <v>0</v>
      </c>
      <c r="U261">
        <f>[2]Total!HV21</f>
        <v>0</v>
      </c>
      <c r="V261">
        <f>[2]Total!HW21</f>
        <v>0</v>
      </c>
      <c r="W261">
        <f>[2]Total!HX21</f>
        <v>0</v>
      </c>
      <c r="X261">
        <f>[2]Total!HY21</f>
        <v>0</v>
      </c>
      <c r="Y261">
        <f>[2]Total!HZ21</f>
        <v>0</v>
      </c>
      <c r="Z261">
        <f>[2]Total!IA21</f>
        <v>0</v>
      </c>
      <c r="AA261">
        <f>[2]Total!IB21</f>
        <v>0</v>
      </c>
      <c r="AB261">
        <f>[2]Total!IC21</f>
        <v>0</v>
      </c>
      <c r="AC261">
        <f>[2]Total!ID21</f>
        <v>0</v>
      </c>
      <c r="AD261">
        <f>[2]Total!IE21</f>
        <v>0</v>
      </c>
      <c r="AE261">
        <f>[2]Total!IF21</f>
        <v>0</v>
      </c>
      <c r="AF261">
        <f>[2]Total!IG21</f>
        <v>0</v>
      </c>
      <c r="AG261">
        <f>[2]Total!IH21</f>
        <v>0</v>
      </c>
      <c r="AH261">
        <f>[2]Total!II21</f>
        <v>23858</v>
      </c>
      <c r="AI261">
        <f>[2]Total!IJ21</f>
        <v>20303</v>
      </c>
      <c r="AJ261">
        <f>[2]Total!IK21</f>
        <v>17975</v>
      </c>
      <c r="AK261">
        <f>[2]Total!IL21</f>
        <v>16940</v>
      </c>
      <c r="AL261">
        <f>[2]Total!IM21</f>
        <v>16405</v>
      </c>
      <c r="AM261">
        <f>[2]Total!IN21</f>
        <v>16231</v>
      </c>
      <c r="AN261">
        <f>[2]Total!IO21</f>
        <v>15707</v>
      </c>
      <c r="AO261">
        <f>[2]Total!IP21</f>
        <v>15222</v>
      </c>
      <c r="AP261">
        <f>[2]Total!IQ21</f>
        <v>14581</v>
      </c>
      <c r="AQ261">
        <f>[2]Total!IR21</f>
        <v>14343</v>
      </c>
      <c r="AR261">
        <f>[2]Total!IS21</f>
        <v>14287</v>
      </c>
      <c r="AS261">
        <f>[2]Total!IT21</f>
        <v>14650</v>
      </c>
      <c r="AT261">
        <f>[2]Total!IU21</f>
        <v>15877</v>
      </c>
      <c r="AU261">
        <f>[2]Total!IV21</f>
        <v>16101</v>
      </c>
      <c r="AV261">
        <f>[2]Total!IW21</f>
        <v>16855</v>
      </c>
      <c r="AW261">
        <f>[2]Total!IX21</f>
        <v>16432</v>
      </c>
      <c r="AX261">
        <f>[2]Total!IY21</f>
        <v>17130</v>
      </c>
      <c r="AY261">
        <f>[2]Total!IZ21</f>
        <v>0</v>
      </c>
      <c r="AZ261">
        <f>[2]Total!JA21</f>
        <v>0</v>
      </c>
    </row>
    <row r="262" spans="1:52">
      <c r="A262" t="str">
        <f>[2]Total!$A68</f>
        <v>ESTONIA</v>
      </c>
      <c r="B262">
        <f>[2]Total!HC68</f>
        <v>0</v>
      </c>
      <c r="C262">
        <f>[2]Total!HD68</f>
        <v>0</v>
      </c>
      <c r="D262">
        <f>[2]Total!HE68</f>
        <v>0</v>
      </c>
      <c r="E262">
        <f>[2]Total!HF68</f>
        <v>0</v>
      </c>
      <c r="F262">
        <f>[2]Total!HG68</f>
        <v>0</v>
      </c>
      <c r="G262">
        <f>[2]Total!HH68</f>
        <v>0</v>
      </c>
      <c r="H262">
        <f>[2]Total!HI68</f>
        <v>0</v>
      </c>
      <c r="I262">
        <f>[2]Total!HJ68</f>
        <v>0</v>
      </c>
      <c r="J262">
        <f>[2]Total!HK68</f>
        <v>0</v>
      </c>
      <c r="K262">
        <f>[2]Total!HL68</f>
        <v>0</v>
      </c>
      <c r="L262">
        <f>[2]Total!HM68</f>
        <v>0</v>
      </c>
      <c r="M262">
        <f>[2]Total!HN68</f>
        <v>0</v>
      </c>
      <c r="N262">
        <f>[2]Total!HO68</f>
        <v>0</v>
      </c>
      <c r="O262">
        <f>[2]Total!HP68</f>
        <v>0</v>
      </c>
      <c r="P262">
        <f>[2]Total!HQ68</f>
        <v>0</v>
      </c>
      <c r="Q262">
        <f>[2]Total!HR68</f>
        <v>0</v>
      </c>
      <c r="R262">
        <f>[2]Total!HS68</f>
        <v>0</v>
      </c>
      <c r="S262">
        <f>[2]Total!HT68</f>
        <v>0</v>
      </c>
      <c r="T262">
        <f>[2]Total!HU68</f>
        <v>0</v>
      </c>
      <c r="U262">
        <f>[2]Total!HV68</f>
        <v>0</v>
      </c>
      <c r="V262">
        <f>[2]Total!HW68</f>
        <v>0</v>
      </c>
      <c r="W262">
        <f>[2]Total!HX68</f>
        <v>0</v>
      </c>
      <c r="X262">
        <f>[2]Total!HY68</f>
        <v>0</v>
      </c>
      <c r="Y262">
        <f>[2]Total!HZ68</f>
        <v>0</v>
      </c>
      <c r="Z262">
        <f>[2]Total!IA68</f>
        <v>0</v>
      </c>
      <c r="AA262">
        <f>[2]Total!IB68</f>
        <v>0</v>
      </c>
      <c r="AB262">
        <f>[2]Total!IC68</f>
        <v>0</v>
      </c>
      <c r="AC262">
        <f>[2]Total!ID68</f>
        <v>0</v>
      </c>
      <c r="AD262">
        <f>[2]Total!IE68</f>
        <v>0</v>
      </c>
      <c r="AE262">
        <f>[2]Total!IF68</f>
        <v>0</v>
      </c>
      <c r="AF262">
        <f>[2]Total!IG68</f>
        <v>0</v>
      </c>
      <c r="AG262">
        <f>[2]Total!IH68</f>
        <v>0</v>
      </c>
      <c r="AH262">
        <f>[2]Total!II68</f>
        <v>6280</v>
      </c>
      <c r="AI262">
        <f>[2]Total!IJ68</f>
        <v>5080</v>
      </c>
      <c r="AJ262">
        <f>[2]Total!IK68</f>
        <v>5089</v>
      </c>
      <c r="AK262">
        <f>[2]Total!IL68</f>
        <v>4569</v>
      </c>
      <c r="AL262">
        <f>[2]Total!IM68</f>
        <v>5129</v>
      </c>
      <c r="AM262">
        <f>[2]Total!IN68</f>
        <v>5076</v>
      </c>
      <c r="AN262">
        <f>[2]Total!IO68</f>
        <v>4675</v>
      </c>
      <c r="AO262">
        <f>[2]Total!IP68</f>
        <v>4220</v>
      </c>
      <c r="AP262">
        <f>[2]Total!IQ68</f>
        <v>4243</v>
      </c>
      <c r="AQ262">
        <f>[2]Total!IR68</f>
        <v>4359</v>
      </c>
      <c r="AR262">
        <f>[2]Total!IS68</f>
        <v>4219</v>
      </c>
      <c r="AS262">
        <f>[2]Total!IT68</f>
        <v>4787</v>
      </c>
      <c r="AT262">
        <f>[2]Total!IU68</f>
        <v>4865</v>
      </c>
      <c r="AU262">
        <f>[2]Total!IV68</f>
        <v>4762</v>
      </c>
      <c r="AV262">
        <f>[2]Total!IW68</f>
        <v>4621</v>
      </c>
      <c r="AW262">
        <f>[2]Total!IX68</f>
        <v>5441</v>
      </c>
      <c r="AX262">
        <f>[2]Total!IY68</f>
        <v>4988</v>
      </c>
      <c r="AY262">
        <f>[2]Total!IZ68</f>
        <v>0</v>
      </c>
      <c r="AZ262">
        <f>[2]Total!JA68</f>
        <v>0</v>
      </c>
    </row>
    <row r="263" spans="1:52">
      <c r="A263" t="str">
        <f>[2]Total!$A89</f>
        <v>GEORGIA</v>
      </c>
      <c r="B263">
        <f>[2]Total!HC89</f>
        <v>0</v>
      </c>
      <c r="C263">
        <f>[2]Total!HD89</f>
        <v>0</v>
      </c>
      <c r="D263">
        <f>[2]Total!HE89</f>
        <v>0</v>
      </c>
      <c r="E263">
        <f>[2]Total!HF89</f>
        <v>0</v>
      </c>
      <c r="F263">
        <f>[2]Total!HG89</f>
        <v>0</v>
      </c>
      <c r="G263">
        <f>[2]Total!HH89</f>
        <v>0</v>
      </c>
      <c r="H263">
        <f>[2]Total!HI89</f>
        <v>0</v>
      </c>
      <c r="I263">
        <f>[2]Total!HJ89</f>
        <v>0</v>
      </c>
      <c r="J263">
        <f>[2]Total!HK89</f>
        <v>0</v>
      </c>
      <c r="K263">
        <f>[2]Total!HL89</f>
        <v>0</v>
      </c>
      <c r="L263">
        <f>[2]Total!HM89</f>
        <v>0</v>
      </c>
      <c r="M263">
        <f>[2]Total!HN89</f>
        <v>0</v>
      </c>
      <c r="N263">
        <f>[2]Total!HO89</f>
        <v>0</v>
      </c>
      <c r="O263">
        <f>[2]Total!HP89</f>
        <v>0</v>
      </c>
      <c r="P263">
        <f>[2]Total!HQ89</f>
        <v>0</v>
      </c>
      <c r="Q263">
        <f>[2]Total!HR89</f>
        <v>0</v>
      </c>
      <c r="R263">
        <f>[2]Total!HS89</f>
        <v>0</v>
      </c>
      <c r="S263">
        <f>[2]Total!HT89</f>
        <v>0</v>
      </c>
      <c r="T263">
        <f>[2]Total!HU89</f>
        <v>0</v>
      </c>
      <c r="U263">
        <f>[2]Total!HV89</f>
        <v>0</v>
      </c>
      <c r="V263">
        <f>[2]Total!HW89</f>
        <v>0</v>
      </c>
      <c r="W263">
        <f>[2]Total!HX89</f>
        <v>0</v>
      </c>
      <c r="X263">
        <f>[2]Total!HY89</f>
        <v>0</v>
      </c>
      <c r="Y263">
        <f>[2]Total!HZ89</f>
        <v>0</v>
      </c>
      <c r="Z263">
        <f>[2]Total!IA89</f>
        <v>0</v>
      </c>
      <c r="AA263">
        <f>[2]Total!IB89</f>
        <v>0</v>
      </c>
      <c r="AB263">
        <f>[2]Total!IC89</f>
        <v>0</v>
      </c>
      <c r="AC263">
        <f>[2]Total!ID89</f>
        <v>0</v>
      </c>
      <c r="AD263">
        <f>[2]Total!IE89</f>
        <v>0</v>
      </c>
      <c r="AE263">
        <f>[2]Total!IF89</f>
        <v>0</v>
      </c>
      <c r="AF263">
        <f>[2]Total!IG89</f>
        <v>0</v>
      </c>
      <c r="AG263">
        <f>[2]Total!IH89</f>
        <v>0</v>
      </c>
      <c r="AH263">
        <f>[2]Total!II89</f>
        <v>4182</v>
      </c>
      <c r="AI263">
        <f>[2]Total!IJ89</f>
        <v>2714</v>
      </c>
      <c r="AJ263">
        <f>[2]Total!IK89</f>
        <v>1659</v>
      </c>
      <c r="AK263">
        <f>[2]Total!IL89</f>
        <v>628</v>
      </c>
      <c r="AL263">
        <f>[2]Total!IM89</f>
        <v>1109</v>
      </c>
      <c r="AM263">
        <f>[2]Total!IN89</f>
        <v>1210</v>
      </c>
      <c r="AN263">
        <f>[2]Total!IO89</f>
        <v>1353</v>
      </c>
      <c r="AO263">
        <f>[2]Total!IP89</f>
        <v>1185</v>
      </c>
      <c r="AP263">
        <f>[2]Total!IQ89</f>
        <v>1237</v>
      </c>
      <c r="AQ263">
        <f>[2]Total!IR89</f>
        <v>1028</v>
      </c>
      <c r="AR263">
        <f>[2]Total!IS89</f>
        <v>924</v>
      </c>
      <c r="AS263">
        <f>[2]Total!IT89</f>
        <v>1029</v>
      </c>
      <c r="AT263">
        <f>[2]Total!IU89</f>
        <v>1071</v>
      </c>
      <c r="AU263">
        <f>[2]Total!IV89</f>
        <v>1291</v>
      </c>
      <c r="AV263">
        <f>[2]Total!IW89</f>
        <v>1499</v>
      </c>
      <c r="AW263">
        <f>[2]Total!IX89</f>
        <v>1644</v>
      </c>
      <c r="AX263">
        <f>[2]Total!IY89</f>
        <v>1419</v>
      </c>
      <c r="AY263">
        <f>[2]Total!IZ89</f>
        <v>0</v>
      </c>
      <c r="AZ263">
        <f>[2]Total!JA89</f>
        <v>0</v>
      </c>
    </row>
    <row r="264" spans="1:52">
      <c r="A264" t="str">
        <f>[2]Total!$A117</f>
        <v>KAZAKHSTAN</v>
      </c>
      <c r="B264">
        <f>[2]Total!HC117</f>
        <v>0</v>
      </c>
      <c r="C264">
        <f>[2]Total!HD117</f>
        <v>0</v>
      </c>
      <c r="D264">
        <f>[2]Total!HE117</f>
        <v>0</v>
      </c>
      <c r="E264">
        <f>[2]Total!HF117</f>
        <v>0</v>
      </c>
      <c r="F264">
        <f>[2]Total!HG117</f>
        <v>0</v>
      </c>
      <c r="G264">
        <f>[2]Total!HH117</f>
        <v>0</v>
      </c>
      <c r="H264">
        <f>[2]Total!HI117</f>
        <v>0</v>
      </c>
      <c r="I264">
        <f>[2]Total!HJ117</f>
        <v>0</v>
      </c>
      <c r="J264">
        <f>[2]Total!HK117</f>
        <v>0</v>
      </c>
      <c r="K264">
        <f>[2]Total!HL117</f>
        <v>0</v>
      </c>
      <c r="L264">
        <f>[2]Total!HM117</f>
        <v>0</v>
      </c>
      <c r="M264">
        <f>[2]Total!HN117</f>
        <v>0</v>
      </c>
      <c r="N264">
        <f>[2]Total!HO117</f>
        <v>0</v>
      </c>
      <c r="O264">
        <f>[2]Total!HP117</f>
        <v>0</v>
      </c>
      <c r="P264">
        <f>[2]Total!HQ117</f>
        <v>0</v>
      </c>
      <c r="Q264">
        <f>[2]Total!HR117</f>
        <v>0</v>
      </c>
      <c r="R264">
        <f>[2]Total!HS117</f>
        <v>0</v>
      </c>
      <c r="S264">
        <f>[2]Total!HT117</f>
        <v>0</v>
      </c>
      <c r="T264">
        <f>[2]Total!HU117</f>
        <v>0</v>
      </c>
      <c r="U264">
        <f>[2]Total!HV117</f>
        <v>0</v>
      </c>
      <c r="V264">
        <f>[2]Total!HW117</f>
        <v>0</v>
      </c>
      <c r="W264">
        <f>[2]Total!HX117</f>
        <v>0</v>
      </c>
      <c r="X264">
        <f>[2]Total!HY117</f>
        <v>0</v>
      </c>
      <c r="Y264">
        <f>[2]Total!HZ117</f>
        <v>0</v>
      </c>
      <c r="Z264">
        <f>[2]Total!IA117</f>
        <v>0</v>
      </c>
      <c r="AA264">
        <f>[2]Total!IB117</f>
        <v>0</v>
      </c>
      <c r="AB264">
        <f>[2]Total!IC117</f>
        <v>0</v>
      </c>
      <c r="AC264">
        <f>[2]Total!ID117</f>
        <v>0</v>
      </c>
      <c r="AD264">
        <f>[2]Total!IE117</f>
        <v>0</v>
      </c>
      <c r="AE264">
        <f>[2]Total!IF117</f>
        <v>0</v>
      </c>
      <c r="AF264">
        <f>[2]Total!IG117</f>
        <v>0</v>
      </c>
      <c r="AG264">
        <f>[2]Total!IH117</f>
        <v>0</v>
      </c>
      <c r="AH264">
        <f>[2]Total!II117</f>
        <v>71259</v>
      </c>
      <c r="AI264">
        <f>[2]Total!IJ117</f>
        <v>60296</v>
      </c>
      <c r="AJ264">
        <f>[2]Total!IK117</f>
        <v>54401</v>
      </c>
      <c r="AK264">
        <f>[2]Total!IL117</f>
        <v>45468</v>
      </c>
      <c r="AL264">
        <f>[2]Total!IM117</f>
        <v>38367</v>
      </c>
      <c r="AM264">
        <f>[2]Total!IN117</f>
        <v>35337</v>
      </c>
      <c r="AN264">
        <f>[2]Total!IO117</f>
        <v>34105</v>
      </c>
      <c r="AO264">
        <f>[2]Total!IP117</f>
        <v>31768</v>
      </c>
      <c r="AP264">
        <f>[2]Total!IQ117</f>
        <v>34843</v>
      </c>
      <c r="AQ264">
        <f>[2]Total!IR117</f>
        <v>40335</v>
      </c>
      <c r="AR264">
        <f>[2]Total!IS117</f>
        <v>41436</v>
      </c>
      <c r="AS264">
        <f>[2]Total!IT117</f>
        <v>41946</v>
      </c>
      <c r="AT264">
        <f>[2]Total!IU117</f>
        <v>46948</v>
      </c>
      <c r="AU264">
        <f>[2]Total!IV117</f>
        <v>48332</v>
      </c>
      <c r="AV264">
        <f>[2]Total!IW117</f>
        <v>52392</v>
      </c>
      <c r="AW264">
        <f>[2]Total!IX117</f>
        <v>62013</v>
      </c>
      <c r="AX264">
        <f>[2]Total!IY117</f>
        <v>64618</v>
      </c>
      <c r="AY264">
        <f>[2]Total!IZ117</f>
        <v>0</v>
      </c>
      <c r="AZ264">
        <f>[2]Total!JA117</f>
        <v>0</v>
      </c>
    </row>
    <row r="265" spans="1:52">
      <c r="A265" t="str">
        <f>[2]Total!$A122</f>
        <v>KYRGYZSTAN</v>
      </c>
      <c r="B265">
        <f>[2]Total!HC122</f>
        <v>0</v>
      </c>
      <c r="C265">
        <f>[2]Total!HD122</f>
        <v>0</v>
      </c>
      <c r="D265">
        <f>[2]Total!HE122</f>
        <v>0</v>
      </c>
      <c r="E265">
        <f>[2]Total!HF122</f>
        <v>0</v>
      </c>
      <c r="F265">
        <f>[2]Total!HG122</f>
        <v>0</v>
      </c>
      <c r="G265">
        <f>[2]Total!HH122</f>
        <v>0</v>
      </c>
      <c r="H265">
        <f>[2]Total!HI122</f>
        <v>0</v>
      </c>
      <c r="I265">
        <f>[2]Total!HJ122</f>
        <v>0</v>
      </c>
      <c r="J265">
        <f>[2]Total!HK122</f>
        <v>0</v>
      </c>
      <c r="K265">
        <f>[2]Total!HL122</f>
        <v>0</v>
      </c>
      <c r="L265">
        <f>[2]Total!HM122</f>
        <v>0</v>
      </c>
      <c r="M265">
        <f>[2]Total!HN122</f>
        <v>0</v>
      </c>
      <c r="N265">
        <f>[2]Total!HO122</f>
        <v>0</v>
      </c>
      <c r="O265">
        <f>[2]Total!HP122</f>
        <v>0</v>
      </c>
      <c r="P265">
        <f>[2]Total!HQ122</f>
        <v>0</v>
      </c>
      <c r="Q265">
        <f>[2]Total!HR122</f>
        <v>0</v>
      </c>
      <c r="R265">
        <f>[2]Total!HS122</f>
        <v>0</v>
      </c>
      <c r="S265">
        <f>[2]Total!HT122</f>
        <v>0</v>
      </c>
      <c r="T265">
        <f>[2]Total!HU122</f>
        <v>0</v>
      </c>
      <c r="U265">
        <f>[2]Total!HV122</f>
        <v>0</v>
      </c>
      <c r="V265">
        <f>[2]Total!HW122</f>
        <v>0</v>
      </c>
      <c r="W265">
        <f>[2]Total!HX122</f>
        <v>0</v>
      </c>
      <c r="X265">
        <f>[2]Total!HY122</f>
        <v>0</v>
      </c>
      <c r="Y265">
        <f>[2]Total!HZ122</f>
        <v>0</v>
      </c>
      <c r="Z265">
        <f>[2]Total!IA122</f>
        <v>0</v>
      </c>
      <c r="AA265">
        <f>[2]Total!IB122</f>
        <v>0</v>
      </c>
      <c r="AB265">
        <f>[2]Total!IC122</f>
        <v>0</v>
      </c>
      <c r="AC265">
        <f>[2]Total!ID122</f>
        <v>0</v>
      </c>
      <c r="AD265">
        <f>[2]Total!IE122</f>
        <v>0</v>
      </c>
      <c r="AE265">
        <f>[2]Total!IF122</f>
        <v>0</v>
      </c>
      <c r="AF265">
        <f>[2]Total!IG122</f>
        <v>0</v>
      </c>
      <c r="AG265">
        <f>[2]Total!IH122</f>
        <v>0</v>
      </c>
      <c r="AH265">
        <f>[2]Total!II122</f>
        <v>2962</v>
      </c>
      <c r="AI265">
        <f>[2]Total!IJ122</f>
        <v>2265</v>
      </c>
      <c r="AJ265">
        <f>[2]Total!IK122</f>
        <v>1653</v>
      </c>
      <c r="AK265">
        <f>[2]Total!IL122</f>
        <v>1220</v>
      </c>
      <c r="AL265">
        <f>[2]Total!IM122</f>
        <v>1524</v>
      </c>
      <c r="AM265">
        <f>[2]Total!IN122</f>
        <v>1495</v>
      </c>
      <c r="AN265">
        <f>[2]Total!IO122</f>
        <v>1588</v>
      </c>
      <c r="AO265">
        <f>[2]Total!IP122</f>
        <v>1244</v>
      </c>
      <c r="AP265">
        <f>[2]Total!IQ122</f>
        <v>1235</v>
      </c>
      <c r="AQ265">
        <f>[2]Total!IR122</f>
        <v>1031</v>
      </c>
      <c r="AR265">
        <f>[2]Total!IS122</f>
        <v>1322</v>
      </c>
      <c r="AS265">
        <f>[2]Total!IT122</f>
        <v>1439</v>
      </c>
      <c r="AT265">
        <f>[2]Total!IU122</f>
        <v>1529</v>
      </c>
      <c r="AU265">
        <f>[2]Total!IV122</f>
        <v>1414</v>
      </c>
      <c r="AV265">
        <f>[2]Total!IW122</f>
        <v>1410</v>
      </c>
      <c r="AW265">
        <f>[2]Total!IX122</f>
        <v>1762</v>
      </c>
      <c r="AX265">
        <f>[2]Total!IY122</f>
        <v>1693</v>
      </c>
      <c r="AY265">
        <f>[2]Total!IZ122</f>
        <v>0</v>
      </c>
      <c r="AZ265">
        <f>[2]Total!JA122</f>
        <v>0</v>
      </c>
    </row>
    <row r="266" spans="1:52">
      <c r="A266" t="str">
        <f>[2]Total!$A124</f>
        <v>LATVIA</v>
      </c>
      <c r="B266">
        <f>[2]Total!HC124</f>
        <v>0</v>
      </c>
      <c r="C266">
        <f>[2]Total!HD124</f>
        <v>0</v>
      </c>
      <c r="D266">
        <f>[2]Total!HE124</f>
        <v>0</v>
      </c>
      <c r="E266">
        <f>[2]Total!HF124</f>
        <v>0</v>
      </c>
      <c r="F266">
        <f>[2]Total!HG124</f>
        <v>0</v>
      </c>
      <c r="G266">
        <f>[2]Total!HH124</f>
        <v>0</v>
      </c>
      <c r="H266">
        <f>[2]Total!HI124</f>
        <v>0</v>
      </c>
      <c r="I266">
        <f>[2]Total!HJ124</f>
        <v>0</v>
      </c>
      <c r="J266">
        <f>[2]Total!HK124</f>
        <v>0</v>
      </c>
      <c r="K266">
        <f>[2]Total!HL124</f>
        <v>0</v>
      </c>
      <c r="L266">
        <f>[2]Total!HM124</f>
        <v>0</v>
      </c>
      <c r="M266">
        <f>[2]Total!HN124</f>
        <v>0</v>
      </c>
      <c r="N266">
        <f>[2]Total!HO124</f>
        <v>0</v>
      </c>
      <c r="O266">
        <f>[2]Total!HP124</f>
        <v>0</v>
      </c>
      <c r="P266">
        <f>[2]Total!HQ124</f>
        <v>0</v>
      </c>
      <c r="Q266">
        <f>[2]Total!HR124</f>
        <v>0</v>
      </c>
      <c r="R266">
        <f>[2]Total!HS124</f>
        <v>0</v>
      </c>
      <c r="S266">
        <f>[2]Total!HT124</f>
        <v>0</v>
      </c>
      <c r="T266">
        <f>[2]Total!HU124</f>
        <v>0</v>
      </c>
      <c r="U266">
        <f>[2]Total!HV124</f>
        <v>0</v>
      </c>
      <c r="V266">
        <f>[2]Total!HW124</f>
        <v>0</v>
      </c>
      <c r="W266">
        <f>[2]Total!HX124</f>
        <v>0</v>
      </c>
      <c r="X266">
        <f>[2]Total!HY124</f>
        <v>0</v>
      </c>
      <c r="Y266">
        <f>[2]Total!HZ124</f>
        <v>0</v>
      </c>
      <c r="Z266">
        <f>[2]Total!IA124</f>
        <v>0</v>
      </c>
      <c r="AA266">
        <f>[2]Total!IB124</f>
        <v>0</v>
      </c>
      <c r="AB266">
        <f>[2]Total!IC124</f>
        <v>0</v>
      </c>
      <c r="AC266">
        <f>[2]Total!ID124</f>
        <v>0</v>
      </c>
      <c r="AD266">
        <f>[2]Total!IE124</f>
        <v>0</v>
      </c>
      <c r="AE266">
        <f>[2]Total!IF124</f>
        <v>0</v>
      </c>
      <c r="AF266">
        <f>[2]Total!IG124</f>
        <v>0</v>
      </c>
      <c r="AG266">
        <f>[2]Total!IH124</f>
        <v>0</v>
      </c>
      <c r="AH266">
        <f>[2]Total!II124</f>
        <v>3832</v>
      </c>
      <c r="AI266">
        <f>[2]Total!IJ124</f>
        <v>3291</v>
      </c>
      <c r="AJ266">
        <f>[2]Total!IK124</f>
        <v>3073</v>
      </c>
      <c r="AK266">
        <f>[2]Total!IL124</f>
        <v>2628</v>
      </c>
      <c r="AL266">
        <f>[2]Total!IM124</f>
        <v>2604</v>
      </c>
      <c r="AM266">
        <f>[2]Total!IN124</f>
        <v>2301</v>
      </c>
      <c r="AN266">
        <f>[2]Total!IO124</f>
        <v>2179</v>
      </c>
      <c r="AO266">
        <f>[2]Total!IP124</f>
        <v>1839</v>
      </c>
      <c r="AP266">
        <f>[2]Total!IQ124</f>
        <v>1683</v>
      </c>
      <c r="AQ266">
        <f>[2]Total!IR124</f>
        <v>1869</v>
      </c>
      <c r="AR266">
        <f>[2]Total!IS124</f>
        <v>1814</v>
      </c>
      <c r="AS266">
        <f>[2]Total!IT124</f>
        <v>1933</v>
      </c>
      <c r="AT266">
        <f>[2]Total!IU124</f>
        <v>1945</v>
      </c>
      <c r="AU266">
        <f>[2]Total!IV124</f>
        <v>1957</v>
      </c>
      <c r="AV266">
        <f>[2]Total!IW124</f>
        <v>2070</v>
      </c>
      <c r="AW266">
        <f>[2]Total!IX124</f>
        <v>2162</v>
      </c>
      <c r="AX266">
        <f>[2]Total!IY124</f>
        <v>2070</v>
      </c>
      <c r="AY266">
        <f>[2]Total!IZ124</f>
        <v>0</v>
      </c>
      <c r="AZ266">
        <f>[2]Total!JA124</f>
        <v>0</v>
      </c>
    </row>
    <row r="267" spans="1:52">
      <c r="A267" t="str">
        <f>[2]Total!$A129</f>
        <v>LITHUANIA</v>
      </c>
      <c r="B267">
        <f>[2]Total!HC129</f>
        <v>0</v>
      </c>
      <c r="C267">
        <f>[2]Total!HD129</f>
        <v>0</v>
      </c>
      <c r="D267">
        <f>[2]Total!HE129</f>
        <v>0</v>
      </c>
      <c r="E267">
        <f>[2]Total!HF129</f>
        <v>0</v>
      </c>
      <c r="F267">
        <f>[2]Total!HG129</f>
        <v>0</v>
      </c>
      <c r="G267">
        <f>[2]Total!HH129</f>
        <v>0</v>
      </c>
      <c r="H267">
        <f>[2]Total!HI129</f>
        <v>0</v>
      </c>
      <c r="I267">
        <f>[2]Total!HJ129</f>
        <v>0</v>
      </c>
      <c r="J267">
        <f>[2]Total!HK129</f>
        <v>0</v>
      </c>
      <c r="K267">
        <f>[2]Total!HL129</f>
        <v>0</v>
      </c>
      <c r="L267">
        <f>[2]Total!HM129</f>
        <v>0</v>
      </c>
      <c r="M267">
        <f>[2]Total!HN129</f>
        <v>0</v>
      </c>
      <c r="N267">
        <f>[2]Total!HO129</f>
        <v>0</v>
      </c>
      <c r="O267">
        <f>[2]Total!HP129</f>
        <v>0</v>
      </c>
      <c r="P267">
        <f>[2]Total!HQ129</f>
        <v>0</v>
      </c>
      <c r="Q267">
        <f>[2]Total!HR129</f>
        <v>0</v>
      </c>
      <c r="R267">
        <f>[2]Total!HS129</f>
        <v>0</v>
      </c>
      <c r="S267">
        <f>[2]Total!HT129</f>
        <v>0</v>
      </c>
      <c r="T267">
        <f>[2]Total!HU129</f>
        <v>0</v>
      </c>
      <c r="U267">
        <f>[2]Total!HV129</f>
        <v>0</v>
      </c>
      <c r="V267">
        <f>[2]Total!HW129</f>
        <v>0</v>
      </c>
      <c r="W267">
        <f>[2]Total!HX129</f>
        <v>0</v>
      </c>
      <c r="X267">
        <f>[2]Total!HY129</f>
        <v>0</v>
      </c>
      <c r="Y267">
        <f>[2]Total!HZ129</f>
        <v>0</v>
      </c>
      <c r="Z267">
        <f>[2]Total!IA129</f>
        <v>0</v>
      </c>
      <c r="AA267">
        <f>[2]Total!IB129</f>
        <v>0</v>
      </c>
      <c r="AB267">
        <f>[2]Total!IC129</f>
        <v>0</v>
      </c>
      <c r="AC267">
        <f>[2]Total!ID129</f>
        <v>0</v>
      </c>
      <c r="AD267">
        <f>[2]Total!IE129</f>
        <v>0</v>
      </c>
      <c r="AE267">
        <f>[2]Total!IF129</f>
        <v>0</v>
      </c>
      <c r="AF267">
        <f>[2]Total!IG129</f>
        <v>0</v>
      </c>
      <c r="AG267">
        <f>[2]Total!IH129</f>
        <v>0</v>
      </c>
      <c r="AH267">
        <f>[2]Total!II129</f>
        <v>6041</v>
      </c>
      <c r="AI267">
        <f>[2]Total!IJ129</f>
        <v>4771</v>
      </c>
      <c r="AJ267">
        <f>[2]Total!IK129</f>
        <v>4734</v>
      </c>
      <c r="AK267">
        <f>[2]Total!IL129</f>
        <v>4419</v>
      </c>
      <c r="AL267">
        <f>[2]Total!IM129</f>
        <v>4290</v>
      </c>
      <c r="AM267">
        <f>[2]Total!IN129</f>
        <v>4183</v>
      </c>
      <c r="AN267">
        <f>[2]Total!IO129</f>
        <v>4417</v>
      </c>
      <c r="AO267">
        <f>[2]Total!IP129</f>
        <v>3734</v>
      </c>
      <c r="AP267">
        <f>[2]Total!IQ129</f>
        <v>3327</v>
      </c>
      <c r="AQ267">
        <f>[2]Total!IR129</f>
        <v>3523</v>
      </c>
      <c r="AR267">
        <f>[2]Total!IS129</f>
        <v>3603</v>
      </c>
      <c r="AS267">
        <f>[2]Total!IT129</f>
        <v>3522</v>
      </c>
      <c r="AT267">
        <f>[2]Total!IU129</f>
        <v>3634</v>
      </c>
      <c r="AU267">
        <f>[2]Total!IV129</f>
        <v>3818</v>
      </c>
      <c r="AV267">
        <f>[2]Total!IW129</f>
        <v>3898</v>
      </c>
      <c r="AW267">
        <f>[2]Total!IX129</f>
        <v>4128</v>
      </c>
      <c r="AX267">
        <f>[2]Total!IY129</f>
        <v>4126</v>
      </c>
      <c r="AY267">
        <f>[2]Total!IZ129</f>
        <v>0</v>
      </c>
      <c r="AZ267">
        <f>[2]Total!JA129</f>
        <v>0</v>
      </c>
    </row>
    <row r="268" spans="1:52">
      <c r="A268" t="str">
        <f>[2]Total!$A181</f>
        <v>REPUBLIC OF MOLDOVA</v>
      </c>
      <c r="B268">
        <f>[2]Total!HC181</f>
        <v>0</v>
      </c>
      <c r="C268">
        <f>[2]Total!HD181</f>
        <v>0</v>
      </c>
      <c r="D268">
        <f>[2]Total!HE181</f>
        <v>0</v>
      </c>
      <c r="E268">
        <f>[2]Total!HF181</f>
        <v>0</v>
      </c>
      <c r="F268">
        <f>[2]Total!HG181</f>
        <v>0</v>
      </c>
      <c r="G268">
        <f>[2]Total!HH181</f>
        <v>0</v>
      </c>
      <c r="H268">
        <f>[2]Total!HI181</f>
        <v>0</v>
      </c>
      <c r="I268">
        <f>[2]Total!HJ181</f>
        <v>0</v>
      </c>
      <c r="J268">
        <f>[2]Total!HK181</f>
        <v>0</v>
      </c>
      <c r="K268">
        <f>[2]Total!HL181</f>
        <v>0</v>
      </c>
      <c r="L268">
        <f>[2]Total!HM181</f>
        <v>0</v>
      </c>
      <c r="M268">
        <f>[2]Total!HN181</f>
        <v>0</v>
      </c>
      <c r="N268">
        <f>[2]Total!HO181</f>
        <v>0</v>
      </c>
      <c r="O268">
        <f>[2]Total!HP181</f>
        <v>0</v>
      </c>
      <c r="P268">
        <f>[2]Total!HQ181</f>
        <v>0</v>
      </c>
      <c r="Q268">
        <f>[2]Total!HR181</f>
        <v>0</v>
      </c>
      <c r="R268">
        <f>[2]Total!HS181</f>
        <v>0</v>
      </c>
      <c r="S268">
        <f>[2]Total!HT181</f>
        <v>0</v>
      </c>
      <c r="T268">
        <f>[2]Total!HU181</f>
        <v>0</v>
      </c>
      <c r="U268">
        <f>[2]Total!HV181</f>
        <v>0</v>
      </c>
      <c r="V268">
        <f>[2]Total!HW181</f>
        <v>0</v>
      </c>
      <c r="W268">
        <f>[2]Total!HX181</f>
        <v>0</v>
      </c>
      <c r="X268">
        <f>[2]Total!HY181</f>
        <v>0</v>
      </c>
      <c r="Y268">
        <f>[2]Total!HZ181</f>
        <v>0</v>
      </c>
      <c r="Z268">
        <f>[2]Total!IA181</f>
        <v>0</v>
      </c>
      <c r="AA268">
        <f>[2]Total!IB181</f>
        <v>0</v>
      </c>
      <c r="AB268">
        <f>[2]Total!IC181</f>
        <v>0</v>
      </c>
      <c r="AC268">
        <f>[2]Total!ID181</f>
        <v>0</v>
      </c>
      <c r="AD268">
        <f>[2]Total!IE181</f>
        <v>0</v>
      </c>
      <c r="AE268">
        <f>[2]Total!IF181</f>
        <v>0</v>
      </c>
      <c r="AF268">
        <f>[2]Total!IG181</f>
        <v>0</v>
      </c>
      <c r="AG268">
        <f>[2]Total!IH181</f>
        <v>0</v>
      </c>
      <c r="AH268">
        <f>[2]Total!II181</f>
        <v>5719</v>
      </c>
      <c r="AI268">
        <f>[2]Total!IJ181</f>
        <v>4262</v>
      </c>
      <c r="AJ268">
        <f>[2]Total!IK181</f>
        <v>3297</v>
      </c>
      <c r="AK268">
        <f>[2]Total!IL181</f>
        <v>3052</v>
      </c>
      <c r="AL268">
        <f>[2]Total!IM181</f>
        <v>3142</v>
      </c>
      <c r="AM268">
        <f>[2]Total!IN181</f>
        <v>1936</v>
      </c>
      <c r="AN268">
        <f>[2]Total!IO181</f>
        <v>1710</v>
      </c>
      <c r="AO268">
        <f>[2]Total!IP181</f>
        <v>1228</v>
      </c>
      <c r="AP268">
        <f>[2]Total!IQ181</f>
        <v>958</v>
      </c>
      <c r="AQ268">
        <f>[2]Total!IR181</f>
        <v>1013</v>
      </c>
      <c r="AR268">
        <f>[2]Total!IS181</f>
        <v>1087</v>
      </c>
      <c r="AS268">
        <f>[2]Total!IT181</f>
        <v>1170</v>
      </c>
      <c r="AT268">
        <f>[2]Total!IU181</f>
        <v>1242</v>
      </c>
      <c r="AU268">
        <f>[2]Total!IV181</f>
        <v>1335</v>
      </c>
      <c r="AV268">
        <f>[2]Total!IW181</f>
        <v>1362</v>
      </c>
      <c r="AW268">
        <f>[2]Total!IX181</f>
        <v>1278</v>
      </c>
      <c r="AX268">
        <f>[2]Total!IY181</f>
        <v>1302</v>
      </c>
      <c r="AY268">
        <f>[2]Total!IZ181</f>
        <v>0</v>
      </c>
      <c r="AZ268">
        <f>[2]Total!JA181</f>
        <v>0</v>
      </c>
    </row>
    <row r="269" spans="1:52">
      <c r="A269" t="str">
        <f>[2]Total!$A186</f>
        <v>RUSSIAN FEDERATION</v>
      </c>
      <c r="B269">
        <f>[2]Total!HC186</f>
        <v>0</v>
      </c>
      <c r="C269">
        <f>[2]Total!HD186</f>
        <v>0</v>
      </c>
      <c r="D269">
        <f>[2]Total!HE186</f>
        <v>0</v>
      </c>
      <c r="E269">
        <f>[2]Total!HF186</f>
        <v>0</v>
      </c>
      <c r="F269">
        <f>[2]Total!HG186</f>
        <v>0</v>
      </c>
      <c r="G269">
        <f>[2]Total!HH186</f>
        <v>0</v>
      </c>
      <c r="H269">
        <f>[2]Total!HI186</f>
        <v>0</v>
      </c>
      <c r="I269">
        <f>[2]Total!HJ186</f>
        <v>0</v>
      </c>
      <c r="J269">
        <f>[2]Total!HK186</f>
        <v>0</v>
      </c>
      <c r="K269">
        <f>[2]Total!HL186</f>
        <v>0</v>
      </c>
      <c r="L269">
        <f>[2]Total!HM186</f>
        <v>0</v>
      </c>
      <c r="M269">
        <f>[2]Total!HN186</f>
        <v>0</v>
      </c>
      <c r="N269">
        <f>[2]Total!HO186</f>
        <v>0</v>
      </c>
      <c r="O269">
        <f>[2]Total!HP186</f>
        <v>0</v>
      </c>
      <c r="P269">
        <f>[2]Total!HQ186</f>
        <v>0</v>
      </c>
      <c r="Q269">
        <f>[2]Total!HR186</f>
        <v>0</v>
      </c>
      <c r="R269">
        <f>[2]Total!HS186</f>
        <v>0</v>
      </c>
      <c r="S269">
        <f>[2]Total!HT186</f>
        <v>0</v>
      </c>
      <c r="T269">
        <f>[2]Total!HU186</f>
        <v>0</v>
      </c>
      <c r="U269">
        <f>[2]Total!HV186</f>
        <v>0</v>
      </c>
      <c r="V269">
        <f>[2]Total!HW186</f>
        <v>0</v>
      </c>
      <c r="W269">
        <f>[2]Total!HX186</f>
        <v>0</v>
      </c>
      <c r="X269">
        <f>[2]Total!HY186</f>
        <v>0</v>
      </c>
      <c r="Y269">
        <f>[2]Total!HZ186</f>
        <v>0</v>
      </c>
      <c r="Z269">
        <f>[2]Total!IA186</f>
        <v>0</v>
      </c>
      <c r="AA269">
        <f>[2]Total!IB186</f>
        <v>0</v>
      </c>
      <c r="AB269">
        <f>[2]Total!IC186</f>
        <v>0</v>
      </c>
      <c r="AC269">
        <f>[2]Total!ID186</f>
        <v>0</v>
      </c>
      <c r="AD269">
        <f>[2]Total!IE186</f>
        <v>0</v>
      </c>
      <c r="AE269">
        <f>[2]Total!IF186</f>
        <v>0</v>
      </c>
      <c r="AF269">
        <f>[2]Total!IG186</f>
        <v>0</v>
      </c>
      <c r="AG269">
        <f>[2]Total!IH186</f>
        <v>0</v>
      </c>
      <c r="AH269">
        <f>[2]Total!II186</f>
        <v>605596</v>
      </c>
      <c r="AI269">
        <f>[2]Total!IJ186</f>
        <v>553594</v>
      </c>
      <c r="AJ269">
        <f>[2]Total!IK186</f>
        <v>478047</v>
      </c>
      <c r="AK269">
        <f>[2]Total!IL186</f>
        <v>461512</v>
      </c>
      <c r="AL269">
        <f>[2]Total!IM186</f>
        <v>455129</v>
      </c>
      <c r="AM269">
        <f>[2]Total!IN186</f>
        <v>430061</v>
      </c>
      <c r="AN269">
        <f>[2]Total!IO186</f>
        <v>412127</v>
      </c>
      <c r="AO269">
        <f>[2]Total!IP186</f>
        <v>418394</v>
      </c>
      <c r="AP269">
        <f>[2]Total!IQ186</f>
        <v>423630</v>
      </c>
      <c r="AQ269">
        <f>[2]Total!IR186</f>
        <v>421163</v>
      </c>
      <c r="AR269">
        <f>[2]Total!IS186</f>
        <v>419197</v>
      </c>
      <c r="AS269">
        <f>[2]Total!IT186</f>
        <v>432233</v>
      </c>
      <c r="AT269">
        <f>[2]Total!IU186</f>
        <v>437132</v>
      </c>
      <c r="AU269">
        <f>[2]Total!IV186</f>
        <v>440601</v>
      </c>
      <c r="AV269">
        <f>[2]Total!IW186</f>
        <v>455305</v>
      </c>
      <c r="AW269">
        <f>[2]Total!IX186</f>
        <v>454752</v>
      </c>
      <c r="AX269">
        <f>[2]Total!IY186</f>
        <v>465954</v>
      </c>
      <c r="AY269">
        <f>[2]Total!IZ186</f>
        <v>0</v>
      </c>
      <c r="AZ269">
        <f>[2]Total!JA186</f>
        <v>0</v>
      </c>
    </row>
    <row r="270" spans="1:52">
      <c r="A270" t="str">
        <f>[2]Total!$A220</f>
        <v>TAJIKISTAN</v>
      </c>
      <c r="B270">
        <f>[2]Total!HC220</f>
        <v>0</v>
      </c>
      <c r="C270">
        <f>[2]Total!HD220</f>
        <v>0</v>
      </c>
      <c r="D270">
        <f>[2]Total!HE220</f>
        <v>0</v>
      </c>
      <c r="E270">
        <f>[2]Total!HF220</f>
        <v>0</v>
      </c>
      <c r="F270">
        <f>[2]Total!HG220</f>
        <v>0</v>
      </c>
      <c r="G270">
        <f>[2]Total!HH220</f>
        <v>0</v>
      </c>
      <c r="H270">
        <f>[2]Total!HI220</f>
        <v>0</v>
      </c>
      <c r="I270">
        <f>[2]Total!HJ220</f>
        <v>0</v>
      </c>
      <c r="J270">
        <f>[2]Total!HK220</f>
        <v>0</v>
      </c>
      <c r="K270">
        <f>[2]Total!HL220</f>
        <v>0</v>
      </c>
      <c r="L270">
        <f>[2]Total!HM220</f>
        <v>0</v>
      </c>
      <c r="M270">
        <f>[2]Total!HN220</f>
        <v>0</v>
      </c>
      <c r="N270">
        <f>[2]Total!HO220</f>
        <v>0</v>
      </c>
      <c r="O270">
        <f>[2]Total!HP220</f>
        <v>0</v>
      </c>
      <c r="P270">
        <f>[2]Total!HQ220</f>
        <v>0</v>
      </c>
      <c r="Q270">
        <f>[2]Total!HR220</f>
        <v>0</v>
      </c>
      <c r="R270">
        <f>[2]Total!HS220</f>
        <v>0</v>
      </c>
      <c r="S270">
        <f>[2]Total!HT220</f>
        <v>0</v>
      </c>
      <c r="T270">
        <f>[2]Total!HU220</f>
        <v>0</v>
      </c>
      <c r="U270">
        <f>[2]Total!HV220</f>
        <v>0</v>
      </c>
      <c r="V270">
        <f>[2]Total!HW220</f>
        <v>0</v>
      </c>
      <c r="W270">
        <f>[2]Total!HX220</f>
        <v>0</v>
      </c>
      <c r="X270">
        <f>[2]Total!HY220</f>
        <v>0</v>
      </c>
      <c r="Y270">
        <f>[2]Total!HZ220</f>
        <v>0</v>
      </c>
      <c r="Z270">
        <f>[2]Total!IA220</f>
        <v>0</v>
      </c>
      <c r="AA270">
        <f>[2]Total!IB220</f>
        <v>0</v>
      </c>
      <c r="AB270">
        <f>[2]Total!IC220</f>
        <v>0</v>
      </c>
      <c r="AC270">
        <f>[2]Total!ID220</f>
        <v>0</v>
      </c>
      <c r="AD270">
        <f>[2]Total!IE220</f>
        <v>0</v>
      </c>
      <c r="AE270">
        <f>[2]Total!IF220</f>
        <v>0</v>
      </c>
      <c r="AF270">
        <f>[2]Total!IG220</f>
        <v>0</v>
      </c>
      <c r="AG270">
        <f>[2]Total!IH220</f>
        <v>0</v>
      </c>
      <c r="AH270">
        <f>[2]Total!II220</f>
        <v>1969</v>
      </c>
      <c r="AI270">
        <f>[2]Total!IJ220</f>
        <v>1410</v>
      </c>
      <c r="AJ270">
        <f>[2]Total!IK220</f>
        <v>642</v>
      </c>
      <c r="AK270">
        <f>[2]Total!IL220</f>
        <v>668</v>
      </c>
      <c r="AL270">
        <f>[2]Total!IM220</f>
        <v>771</v>
      </c>
      <c r="AM270">
        <f>[2]Total!IN220</f>
        <v>587</v>
      </c>
      <c r="AN270">
        <f>[2]Total!IO220</f>
        <v>681</v>
      </c>
      <c r="AO270">
        <f>[2]Total!IP220</f>
        <v>687</v>
      </c>
      <c r="AP270">
        <f>[2]Total!IQ220</f>
        <v>610</v>
      </c>
      <c r="AQ270">
        <f>[2]Total!IR220</f>
        <v>625</v>
      </c>
      <c r="AR270">
        <f>[2]Total!IS220</f>
        <v>513</v>
      </c>
      <c r="AS270">
        <f>[2]Total!IT220</f>
        <v>566</v>
      </c>
      <c r="AT270">
        <f>[2]Total!IU220</f>
        <v>609</v>
      </c>
      <c r="AU270">
        <f>[2]Total!IV220</f>
        <v>625</v>
      </c>
      <c r="AV270">
        <f>[2]Total!IW220</f>
        <v>660</v>
      </c>
      <c r="AW270">
        <f>[2]Total!IX220</f>
        <v>885</v>
      </c>
      <c r="AX270">
        <f>[2]Total!IY220</f>
        <v>858</v>
      </c>
      <c r="AY270">
        <f>[2]Total!IZ220</f>
        <v>0</v>
      </c>
      <c r="AZ270">
        <f>[2]Total!JA220</f>
        <v>0</v>
      </c>
    </row>
    <row r="271" spans="1:52">
      <c r="A271" t="str">
        <f>[2]Total!$A229</f>
        <v>TURKMENISTAN</v>
      </c>
      <c r="B271">
        <f>[2]Total!HC229</f>
        <v>0</v>
      </c>
      <c r="C271">
        <f>[2]Total!HD229</f>
        <v>0</v>
      </c>
      <c r="D271">
        <f>[2]Total!HE229</f>
        <v>0</v>
      </c>
      <c r="E271">
        <f>[2]Total!HF229</f>
        <v>0</v>
      </c>
      <c r="F271">
        <f>[2]Total!HG229</f>
        <v>0</v>
      </c>
      <c r="G271">
        <f>[2]Total!HH229</f>
        <v>0</v>
      </c>
      <c r="H271">
        <f>[2]Total!HI229</f>
        <v>0</v>
      </c>
      <c r="I271">
        <f>[2]Total!HJ229</f>
        <v>0</v>
      </c>
      <c r="J271">
        <f>[2]Total!HK229</f>
        <v>0</v>
      </c>
      <c r="K271">
        <f>[2]Total!HL229</f>
        <v>0</v>
      </c>
      <c r="L271">
        <f>[2]Total!HM229</f>
        <v>0</v>
      </c>
      <c r="M271">
        <f>[2]Total!HN229</f>
        <v>0</v>
      </c>
      <c r="N271">
        <f>[2]Total!HO229</f>
        <v>0</v>
      </c>
      <c r="O271">
        <f>[2]Total!HP229</f>
        <v>0</v>
      </c>
      <c r="P271">
        <f>[2]Total!HQ229</f>
        <v>0</v>
      </c>
      <c r="Q271">
        <f>[2]Total!HR229</f>
        <v>0</v>
      </c>
      <c r="R271">
        <f>[2]Total!HS229</f>
        <v>0</v>
      </c>
      <c r="S271">
        <f>[2]Total!HT229</f>
        <v>0</v>
      </c>
      <c r="T271">
        <f>[2]Total!HU229</f>
        <v>0</v>
      </c>
      <c r="U271">
        <f>[2]Total!HV229</f>
        <v>0</v>
      </c>
      <c r="V271">
        <f>[2]Total!HW229</f>
        <v>0</v>
      </c>
      <c r="W271">
        <f>[2]Total!HX229</f>
        <v>0</v>
      </c>
      <c r="X271">
        <f>[2]Total!HY229</f>
        <v>0</v>
      </c>
      <c r="Y271">
        <f>[2]Total!HZ229</f>
        <v>0</v>
      </c>
      <c r="Z271">
        <f>[2]Total!IA229</f>
        <v>0</v>
      </c>
      <c r="AA271">
        <f>[2]Total!IB229</f>
        <v>0</v>
      </c>
      <c r="AB271">
        <f>[2]Total!IC229</f>
        <v>0</v>
      </c>
      <c r="AC271">
        <f>[2]Total!ID229</f>
        <v>0</v>
      </c>
      <c r="AD271">
        <f>[2]Total!IE229</f>
        <v>0</v>
      </c>
      <c r="AE271">
        <f>[2]Total!IF229</f>
        <v>0</v>
      </c>
      <c r="AF271">
        <f>[2]Total!IG229</f>
        <v>0</v>
      </c>
      <c r="AG271">
        <f>[2]Total!IH229</f>
        <v>0</v>
      </c>
      <c r="AH271">
        <f>[2]Total!II229</f>
        <v>7654</v>
      </c>
      <c r="AI271">
        <f>[2]Total!IJ229</f>
        <v>7544</v>
      </c>
      <c r="AJ271">
        <f>[2]Total!IK229</f>
        <v>9129</v>
      </c>
      <c r="AK271">
        <f>[2]Total!IL229</f>
        <v>9441</v>
      </c>
      <c r="AL271">
        <f>[2]Total!IM229</f>
        <v>8553</v>
      </c>
      <c r="AM271">
        <f>[2]Total!IN229</f>
        <v>8162</v>
      </c>
      <c r="AN271">
        <f>[2]Total!IO229</f>
        <v>7103</v>
      </c>
      <c r="AO271">
        <f>[2]Total!IP229</f>
        <v>9576</v>
      </c>
      <c r="AP271">
        <f>[2]Total!IQ229</f>
        <v>9721</v>
      </c>
      <c r="AQ271">
        <f>[2]Total!IR229</f>
        <v>10821</v>
      </c>
      <c r="AR271">
        <f>[2]Total!IS229</f>
        <v>11201</v>
      </c>
      <c r="AS271">
        <f>[2]Total!IT229</f>
        <v>11770</v>
      </c>
      <c r="AT271">
        <f>[2]Total!IU229</f>
        <v>10810</v>
      </c>
      <c r="AU271">
        <f>[2]Total!IV229</f>
        <v>11388</v>
      </c>
      <c r="AV271">
        <f>[2]Total!IW229</f>
        <v>11964</v>
      </c>
      <c r="AW271">
        <f>[2]Total!IX229</f>
        <v>12508</v>
      </c>
      <c r="AX271">
        <f>[2]Total!IY229</f>
        <v>13046</v>
      </c>
      <c r="AY271">
        <f>[2]Total!IZ229</f>
        <v>0</v>
      </c>
      <c r="AZ271">
        <f>[2]Total!JA229</f>
        <v>0</v>
      </c>
    </row>
    <row r="272" spans="1:52">
      <c r="A272" t="str">
        <f>[2]Total!$A232</f>
        <v>UKRAINE</v>
      </c>
      <c r="B272">
        <f>[2]Total!HC232</f>
        <v>0</v>
      </c>
      <c r="C272">
        <f>[2]Total!HD232</f>
        <v>0</v>
      </c>
      <c r="D272">
        <f>[2]Total!HE232</f>
        <v>0</v>
      </c>
      <c r="E272">
        <f>[2]Total!HF232</f>
        <v>0</v>
      </c>
      <c r="F272">
        <f>[2]Total!HG232</f>
        <v>0</v>
      </c>
      <c r="G272">
        <f>[2]Total!HH232</f>
        <v>0</v>
      </c>
      <c r="H272">
        <f>[2]Total!HI232</f>
        <v>0</v>
      </c>
      <c r="I272">
        <f>[2]Total!HJ232</f>
        <v>0</v>
      </c>
      <c r="J272">
        <f>[2]Total!HK232</f>
        <v>0</v>
      </c>
      <c r="K272">
        <f>[2]Total!HL232</f>
        <v>0</v>
      </c>
      <c r="L272">
        <f>[2]Total!HM232</f>
        <v>0</v>
      </c>
      <c r="M272">
        <f>[2]Total!HN232</f>
        <v>0</v>
      </c>
      <c r="N272">
        <f>[2]Total!HO232</f>
        <v>0</v>
      </c>
      <c r="O272">
        <f>[2]Total!HP232</f>
        <v>0</v>
      </c>
      <c r="P272">
        <f>[2]Total!HQ232</f>
        <v>0</v>
      </c>
      <c r="Q272">
        <f>[2]Total!HR232</f>
        <v>0</v>
      </c>
      <c r="R272">
        <f>[2]Total!HS232</f>
        <v>0</v>
      </c>
      <c r="S272">
        <f>[2]Total!HT232</f>
        <v>0</v>
      </c>
      <c r="T272">
        <f>[2]Total!HU232</f>
        <v>0</v>
      </c>
      <c r="U272">
        <f>[2]Total!HV232</f>
        <v>0</v>
      </c>
      <c r="V272">
        <f>[2]Total!HW232</f>
        <v>0</v>
      </c>
      <c r="W272">
        <f>[2]Total!HX232</f>
        <v>0</v>
      </c>
      <c r="X272">
        <f>[2]Total!HY232</f>
        <v>0</v>
      </c>
      <c r="Y272">
        <f>[2]Total!HZ232</f>
        <v>0</v>
      </c>
      <c r="Z272">
        <f>[2]Total!IA232</f>
        <v>0</v>
      </c>
      <c r="AA272">
        <f>[2]Total!IB232</f>
        <v>0</v>
      </c>
      <c r="AB272">
        <f>[2]Total!IC232</f>
        <v>0</v>
      </c>
      <c r="AC272">
        <f>[2]Total!ID232</f>
        <v>0</v>
      </c>
      <c r="AD272">
        <f>[2]Total!IE232</f>
        <v>0</v>
      </c>
      <c r="AE272">
        <f>[2]Total!IF232</f>
        <v>0</v>
      </c>
      <c r="AF272">
        <f>[2]Total!IG232</f>
        <v>0</v>
      </c>
      <c r="AG272">
        <f>[2]Total!IH232</f>
        <v>0</v>
      </c>
      <c r="AH272">
        <f>[2]Total!II232</f>
        <v>174988</v>
      </c>
      <c r="AI272">
        <f>[2]Total!IJ232</f>
        <v>148926</v>
      </c>
      <c r="AJ272">
        <f>[2]Total!IK232</f>
        <v>121901</v>
      </c>
      <c r="AK272">
        <f>[2]Total!IL232</f>
        <v>121610</v>
      </c>
      <c r="AL272">
        <f>[2]Total!IM232</f>
        <v>112445</v>
      </c>
      <c r="AM272">
        <f>[2]Total!IN232</f>
        <v>93045</v>
      </c>
      <c r="AN272">
        <f>[2]Total!IO232</f>
        <v>89620</v>
      </c>
      <c r="AO272">
        <f>[2]Total!IP232</f>
        <v>90687</v>
      </c>
      <c r="AP272">
        <f>[2]Total!IQ232</f>
        <v>87476</v>
      </c>
      <c r="AQ272">
        <f>[2]Total!IR232</f>
        <v>87715</v>
      </c>
      <c r="AR272">
        <f>[2]Total!IS232</f>
        <v>86906</v>
      </c>
      <c r="AS272">
        <f>[2]Total!IT232</f>
        <v>96062</v>
      </c>
      <c r="AT272">
        <f>[2]Total!IU232</f>
        <v>93570</v>
      </c>
      <c r="AU272">
        <f>[2]Total!IV232</f>
        <v>92454</v>
      </c>
      <c r="AV272">
        <f>[2]Total!IW232</f>
        <v>89391</v>
      </c>
      <c r="AW272">
        <f>[2]Total!IX232</f>
        <v>89680</v>
      </c>
      <c r="AX272">
        <f>[2]Total!IY232</f>
        <v>88228</v>
      </c>
      <c r="AY272">
        <f>[2]Total!IZ232</f>
        <v>0</v>
      </c>
      <c r="AZ272">
        <f>[2]Total!JA232</f>
        <v>0</v>
      </c>
    </row>
    <row r="273" spans="1:52">
      <c r="A273" t="str">
        <f>[2]Total!$A240</f>
        <v>UZBEKISTAN</v>
      </c>
      <c r="B273">
        <f>[2]Total!HC240</f>
        <v>0</v>
      </c>
      <c r="C273">
        <f>[2]Total!HD240</f>
        <v>0</v>
      </c>
      <c r="D273">
        <f>[2]Total!HE240</f>
        <v>0</v>
      </c>
      <c r="E273">
        <f>[2]Total!HF240</f>
        <v>0</v>
      </c>
      <c r="F273">
        <f>[2]Total!HG240</f>
        <v>0</v>
      </c>
      <c r="G273">
        <f>[2]Total!HH240</f>
        <v>0</v>
      </c>
      <c r="H273">
        <f>[2]Total!HI240</f>
        <v>0</v>
      </c>
      <c r="I273">
        <f>[2]Total!HJ240</f>
        <v>0</v>
      </c>
      <c r="J273">
        <f>[2]Total!HK240</f>
        <v>0</v>
      </c>
      <c r="K273">
        <f>[2]Total!HL240</f>
        <v>0</v>
      </c>
      <c r="L273">
        <f>[2]Total!HM240</f>
        <v>0</v>
      </c>
      <c r="M273">
        <f>[2]Total!HN240</f>
        <v>0</v>
      </c>
      <c r="N273">
        <f>[2]Total!HO240</f>
        <v>0</v>
      </c>
      <c r="O273">
        <f>[2]Total!HP240</f>
        <v>0</v>
      </c>
      <c r="P273">
        <f>[2]Total!HQ240</f>
        <v>0</v>
      </c>
      <c r="Q273">
        <f>[2]Total!HR240</f>
        <v>0</v>
      </c>
      <c r="R273">
        <f>[2]Total!HS240</f>
        <v>0</v>
      </c>
      <c r="S273">
        <f>[2]Total!HT240</f>
        <v>0</v>
      </c>
      <c r="T273">
        <f>[2]Total!HU240</f>
        <v>0</v>
      </c>
      <c r="U273">
        <f>[2]Total!HV240</f>
        <v>0</v>
      </c>
      <c r="V273">
        <f>[2]Total!HW240</f>
        <v>0</v>
      </c>
      <c r="W273">
        <f>[2]Total!HX240</f>
        <v>0</v>
      </c>
      <c r="X273">
        <f>[2]Total!HY240</f>
        <v>0</v>
      </c>
      <c r="Y273">
        <f>[2]Total!HZ240</f>
        <v>0</v>
      </c>
      <c r="Z273">
        <f>[2]Total!IA240</f>
        <v>0</v>
      </c>
      <c r="AA273">
        <f>[2]Total!IB240</f>
        <v>0</v>
      </c>
      <c r="AB273">
        <f>[2]Total!IC240</f>
        <v>0</v>
      </c>
      <c r="AC273">
        <f>[2]Total!ID240</f>
        <v>0</v>
      </c>
      <c r="AD273">
        <f>[2]Total!IE240</f>
        <v>0</v>
      </c>
      <c r="AE273">
        <f>[2]Total!IF240</f>
        <v>0</v>
      </c>
      <c r="AF273">
        <f>[2]Total!IG240</f>
        <v>0</v>
      </c>
      <c r="AG273">
        <f>[2]Total!IH240</f>
        <v>0</v>
      </c>
      <c r="AH273">
        <f>[2]Total!II240</f>
        <v>31092</v>
      </c>
      <c r="AI273">
        <f>[2]Total!IJ240</f>
        <v>32324</v>
      </c>
      <c r="AJ273">
        <f>[2]Total!IK240</f>
        <v>30265</v>
      </c>
      <c r="AK273">
        <f>[2]Total!IL240</f>
        <v>27519</v>
      </c>
      <c r="AL273">
        <f>[2]Total!IM240</f>
        <v>28140</v>
      </c>
      <c r="AM273">
        <f>[2]Total!IN240</f>
        <v>27756</v>
      </c>
      <c r="AN273">
        <f>[2]Total!IO240</f>
        <v>32062</v>
      </c>
      <c r="AO273">
        <f>[2]Total!IP240</f>
        <v>32021</v>
      </c>
      <c r="AP273">
        <f>[2]Total!IQ240</f>
        <v>32711</v>
      </c>
      <c r="AQ273">
        <f>[2]Total!IR240</f>
        <v>33280</v>
      </c>
      <c r="AR273">
        <f>[2]Total!IS240</f>
        <v>34610</v>
      </c>
      <c r="AS273">
        <f>[2]Total!IT240</f>
        <v>33456</v>
      </c>
      <c r="AT273">
        <f>[2]Total!IU240</f>
        <v>32526</v>
      </c>
      <c r="AU273">
        <f>[2]Total!IV240</f>
        <v>29888</v>
      </c>
      <c r="AV273">
        <f>[2]Total!IW240</f>
        <v>31455</v>
      </c>
      <c r="AW273">
        <f>[2]Total!IX240</f>
        <v>31590</v>
      </c>
      <c r="AX273">
        <f>[2]Total!IY240</f>
        <v>34062</v>
      </c>
      <c r="AY273">
        <f>[2]Total!IZ240</f>
        <v>0</v>
      </c>
      <c r="AZ273">
        <f>[2]Total!JA240</f>
        <v>0</v>
      </c>
    </row>
    <row r="275" spans="1:52">
      <c r="A275" t="str">
        <f>[2]Total!$A247</f>
        <v>YUGOSLAVIA (FORMER SOCIALIST FEDERAL REPUBLIC)</v>
      </c>
      <c r="B275">
        <f>[2]Total!HC247</f>
        <v>9548</v>
      </c>
      <c r="C275">
        <f>[2]Total!HD247</f>
        <v>10008</v>
      </c>
      <c r="D275">
        <f>[2]Total!HE247</f>
        <v>10270</v>
      </c>
      <c r="E275">
        <f>[2]Total!HF247</f>
        <v>11425</v>
      </c>
      <c r="F275">
        <f>[2]Total!HG247</f>
        <v>12944</v>
      </c>
      <c r="G275">
        <f>[2]Total!HH247</f>
        <v>13318</v>
      </c>
      <c r="H275">
        <f>[2]Total!HI247</f>
        <v>13197</v>
      </c>
      <c r="I275">
        <f>[2]Total!HJ247</f>
        <v>13330</v>
      </c>
      <c r="J275">
        <f>[2]Total!HK247</f>
        <v>14257</v>
      </c>
      <c r="K275">
        <f>[2]Total!HL247</f>
        <v>14782</v>
      </c>
      <c r="L275">
        <f>[2]Total!HM247</f>
        <v>19317</v>
      </c>
      <c r="M275">
        <f>[2]Total!HN247</f>
        <v>20819</v>
      </c>
      <c r="N275">
        <f>[2]Total!HO247</f>
        <v>19513</v>
      </c>
      <c r="O275">
        <f>[2]Total!HP247</f>
        <v>23310</v>
      </c>
      <c r="P275">
        <f>[2]Total!HQ247</f>
        <v>23412</v>
      </c>
      <c r="Q275">
        <f>[2]Total!HR247</f>
        <v>24429</v>
      </c>
      <c r="R275">
        <f>[2]Total!HS247</f>
        <v>25214</v>
      </c>
      <c r="S275">
        <f>[2]Total!HT247</f>
        <v>24520</v>
      </c>
      <c r="T275">
        <f>[2]Total!HU247</f>
        <v>27401</v>
      </c>
      <c r="U275">
        <f>[2]Total!HV247</f>
        <v>29804</v>
      </c>
      <c r="V275">
        <f>[2]Total!HW247</f>
        <v>29307</v>
      </c>
      <c r="W275">
        <f>[2]Total!HX247</f>
        <v>31895</v>
      </c>
      <c r="X275">
        <f>[2]Total!HY247</f>
        <v>29302</v>
      </c>
      <c r="Y275">
        <f>[2]Total!HZ247</f>
        <v>31553</v>
      </c>
      <c r="Z275">
        <f>[2]Total!IA247</f>
        <v>33275</v>
      </c>
      <c r="AA275">
        <f>[2]Total!IB247</f>
        <v>33943</v>
      </c>
      <c r="AB275">
        <f>[2]Total!IC247</f>
        <v>35449</v>
      </c>
      <c r="AC275">
        <f>[2]Total!ID247</f>
        <v>35226</v>
      </c>
      <c r="AD275">
        <f>[2]Total!IE247</f>
        <v>36457</v>
      </c>
      <c r="AE275">
        <f>[2]Total!IF247</f>
        <v>36377</v>
      </c>
      <c r="AF275">
        <f>[2]Total!IG247</f>
        <v>36348</v>
      </c>
      <c r="AG275">
        <f>[2]Total!IH247</f>
        <v>25710</v>
      </c>
      <c r="AH275" s="4">
        <f t="shared" ref="AH275:AZ275" si="1">SUM(AH277:AH280)</f>
        <v>21462</v>
      </c>
      <c r="AI275" s="4">
        <f t="shared" si="1"/>
        <v>19718</v>
      </c>
      <c r="AJ275" s="4">
        <f t="shared" si="1"/>
        <v>19138</v>
      </c>
      <c r="AK275" s="4">
        <f t="shared" si="1"/>
        <v>20793</v>
      </c>
      <c r="AL275" s="4">
        <f t="shared" si="1"/>
        <v>23601</v>
      </c>
      <c r="AM275" s="4">
        <f t="shared" si="1"/>
        <v>27008</v>
      </c>
      <c r="AN275" s="4">
        <f t="shared" si="1"/>
        <v>28870</v>
      </c>
      <c r="AO275" s="4">
        <f t="shared" si="1"/>
        <v>24939</v>
      </c>
      <c r="AP275" s="4">
        <f t="shared" si="1"/>
        <v>26901</v>
      </c>
      <c r="AQ275" s="4">
        <f t="shared" si="1"/>
        <v>27488</v>
      </c>
      <c r="AR275" s="4">
        <f t="shared" si="1"/>
        <v>29313</v>
      </c>
      <c r="AS275" s="4">
        <f t="shared" si="1"/>
        <v>30770</v>
      </c>
      <c r="AT275" s="4">
        <f t="shared" si="1"/>
        <v>32349</v>
      </c>
      <c r="AU275" s="4">
        <f t="shared" si="1"/>
        <v>30879</v>
      </c>
      <c r="AV275" s="4">
        <f t="shared" si="1"/>
        <v>32262</v>
      </c>
      <c r="AW275" s="4">
        <f t="shared" si="1"/>
        <v>32813</v>
      </c>
      <c r="AX275" s="4">
        <f t="shared" si="1"/>
        <v>33712</v>
      </c>
      <c r="AY275" s="4">
        <f t="shared" si="1"/>
        <v>0</v>
      </c>
      <c r="AZ275" s="4">
        <f t="shared" si="1"/>
        <v>0</v>
      </c>
    </row>
    <row r="277" spans="1:52">
      <c r="A277" t="str">
        <f>[2]Total!$A27</f>
        <v>BOSNIA &amp; HERZEGOVINA</v>
      </c>
      <c r="B277">
        <f>[2]Total!HC27</f>
        <v>0</v>
      </c>
      <c r="C277">
        <f>[2]Total!HD27</f>
        <v>0</v>
      </c>
      <c r="D277">
        <f>[2]Total!HE27</f>
        <v>0</v>
      </c>
      <c r="E277">
        <f>[2]Total!HF27</f>
        <v>0</v>
      </c>
      <c r="F277">
        <f>[2]Total!HG27</f>
        <v>0</v>
      </c>
      <c r="G277">
        <f>[2]Total!HH27</f>
        <v>0</v>
      </c>
      <c r="H277">
        <f>[2]Total!HI27</f>
        <v>0</v>
      </c>
      <c r="I277">
        <f>[2]Total!HJ27</f>
        <v>0</v>
      </c>
      <c r="J277">
        <f>[2]Total!HK27</f>
        <v>0</v>
      </c>
      <c r="K277">
        <f>[2]Total!HL27</f>
        <v>0</v>
      </c>
      <c r="L277">
        <f>[2]Total!HM27</f>
        <v>0</v>
      </c>
      <c r="M277">
        <f>[2]Total!HN27</f>
        <v>0</v>
      </c>
      <c r="N277">
        <f>[2]Total!HO27</f>
        <v>0</v>
      </c>
      <c r="O277">
        <f>[2]Total!HP27</f>
        <v>0</v>
      </c>
      <c r="P277">
        <f>[2]Total!HQ27</f>
        <v>0</v>
      </c>
      <c r="Q277">
        <f>[2]Total!HR27</f>
        <v>0</v>
      </c>
      <c r="R277">
        <f>[2]Total!HS27</f>
        <v>0</v>
      </c>
      <c r="S277">
        <f>[2]Total!HT27</f>
        <v>0</v>
      </c>
      <c r="T277">
        <f>[2]Total!HU27</f>
        <v>0</v>
      </c>
      <c r="U277">
        <f>[2]Total!HV27</f>
        <v>0</v>
      </c>
      <c r="V277">
        <f>[2]Total!HW27</f>
        <v>0</v>
      </c>
      <c r="W277">
        <f>[2]Total!HX27</f>
        <v>0</v>
      </c>
      <c r="X277">
        <f>[2]Total!HY27</f>
        <v>0</v>
      </c>
      <c r="Y277">
        <f>[2]Total!HZ27</f>
        <v>0</v>
      </c>
      <c r="Z277">
        <f>[2]Total!IA27</f>
        <v>0</v>
      </c>
      <c r="AA277">
        <f>[2]Total!IB27</f>
        <v>0</v>
      </c>
      <c r="AB277">
        <f>[2]Total!IC27</f>
        <v>0</v>
      </c>
      <c r="AC277">
        <f>[2]Total!ID27</f>
        <v>0</v>
      </c>
      <c r="AD277">
        <f>[2]Total!IE27</f>
        <v>0</v>
      </c>
      <c r="AE277">
        <f>[2]Total!IF27</f>
        <v>0</v>
      </c>
      <c r="AF277">
        <f>[2]Total!IG27</f>
        <v>0</v>
      </c>
      <c r="AG277">
        <f>[2]Total!IH27</f>
        <v>0</v>
      </c>
      <c r="AH277">
        <f>[2]Total!II27</f>
        <v>1074</v>
      </c>
      <c r="AI277">
        <f>[2]Total!IJ27</f>
        <v>892</v>
      </c>
      <c r="AJ277">
        <f>[2]Total!IK27</f>
        <v>990</v>
      </c>
      <c r="AK277">
        <f>[2]Total!IL27</f>
        <v>966</v>
      </c>
      <c r="AL277">
        <f>[2]Total!IM27</f>
        <v>1464</v>
      </c>
      <c r="AM277">
        <f>[2]Total!IN27</f>
        <v>3409</v>
      </c>
      <c r="AN277">
        <f>[2]Total!IO27</f>
        <v>4425</v>
      </c>
      <c r="AO277">
        <f>[2]Total!IP27</f>
        <v>5119</v>
      </c>
      <c r="AP277">
        <f>[2]Total!IQ27</f>
        <v>6341</v>
      </c>
      <c r="AQ277">
        <f>[2]Total!IR27</f>
        <v>5651</v>
      </c>
      <c r="AR277">
        <f>[2]Total!IS27</f>
        <v>6257</v>
      </c>
      <c r="AS277">
        <f>[2]Total!IT27</f>
        <v>6344</v>
      </c>
      <c r="AT277">
        <f>[2]Total!IU27</f>
        <v>6718</v>
      </c>
      <c r="AU277">
        <f>[2]Total!IV27</f>
        <v>6990</v>
      </c>
      <c r="AV277">
        <f>[2]Total!IW27</f>
        <v>7491</v>
      </c>
      <c r="AW277">
        <f>[2]Total!IX27</f>
        <v>7905</v>
      </c>
      <c r="AX277">
        <f>[2]Total!IY27</f>
        <v>8529</v>
      </c>
      <c r="AY277">
        <f>[2]Total!IZ27</f>
        <v>0</v>
      </c>
      <c r="AZ277">
        <f>[2]Total!JA27</f>
        <v>0</v>
      </c>
    </row>
    <row r="278" spans="1:52">
      <c r="A278" t="str">
        <f>[2]Total!$A50</f>
        <v>CROATIA</v>
      </c>
      <c r="B278">
        <f>[2]Total!HC50</f>
        <v>0</v>
      </c>
      <c r="C278">
        <f>[2]Total!HD50</f>
        <v>0</v>
      </c>
      <c r="D278">
        <f>[2]Total!HE50</f>
        <v>0</v>
      </c>
      <c r="E278">
        <f>[2]Total!HF50</f>
        <v>0</v>
      </c>
      <c r="F278">
        <f>[2]Total!HG50</f>
        <v>0</v>
      </c>
      <c r="G278">
        <f>[2]Total!HH50</f>
        <v>0</v>
      </c>
      <c r="H278">
        <f>[2]Total!HI50</f>
        <v>0</v>
      </c>
      <c r="I278">
        <f>[2]Total!HJ50</f>
        <v>0</v>
      </c>
      <c r="J278">
        <f>[2]Total!HK50</f>
        <v>0</v>
      </c>
      <c r="K278">
        <f>[2]Total!HL50</f>
        <v>0</v>
      </c>
      <c r="L278">
        <f>[2]Total!HM50</f>
        <v>0</v>
      </c>
      <c r="M278">
        <f>[2]Total!HN50</f>
        <v>0</v>
      </c>
      <c r="N278">
        <f>[2]Total!HO50</f>
        <v>0</v>
      </c>
      <c r="O278">
        <f>[2]Total!HP50</f>
        <v>0</v>
      </c>
      <c r="P278">
        <f>[2]Total!HQ50</f>
        <v>0</v>
      </c>
      <c r="Q278">
        <f>[2]Total!HR50</f>
        <v>0</v>
      </c>
      <c r="R278">
        <f>[2]Total!HS50</f>
        <v>0</v>
      </c>
      <c r="S278">
        <f>[2]Total!HT50</f>
        <v>0</v>
      </c>
      <c r="T278">
        <f>[2]Total!HU50</f>
        <v>0</v>
      </c>
      <c r="U278">
        <f>[2]Total!HV50</f>
        <v>0</v>
      </c>
      <c r="V278">
        <f>[2]Total!HW50</f>
        <v>0</v>
      </c>
      <c r="W278">
        <f>[2]Total!HX50</f>
        <v>0</v>
      </c>
      <c r="X278">
        <f>[2]Total!HY50</f>
        <v>0</v>
      </c>
      <c r="Y278">
        <f>[2]Total!HZ50</f>
        <v>0</v>
      </c>
      <c r="Z278">
        <f>[2]Total!IA50</f>
        <v>0</v>
      </c>
      <c r="AA278">
        <f>[2]Total!IB50</f>
        <v>0</v>
      </c>
      <c r="AB278">
        <f>[2]Total!IC50</f>
        <v>0</v>
      </c>
      <c r="AC278">
        <f>[2]Total!ID50</f>
        <v>0</v>
      </c>
      <c r="AD278">
        <f>[2]Total!IE50</f>
        <v>0</v>
      </c>
      <c r="AE278">
        <f>[2]Total!IF50</f>
        <v>0</v>
      </c>
      <c r="AF278">
        <f>[2]Total!IG50</f>
        <v>0</v>
      </c>
      <c r="AG278">
        <f>[2]Total!IH50</f>
        <v>0</v>
      </c>
      <c r="AH278">
        <f>[2]Total!II50</f>
        <v>4484</v>
      </c>
      <c r="AI278">
        <f>[2]Total!IJ50</f>
        <v>4480</v>
      </c>
      <c r="AJ278">
        <f>[2]Total!IK50</f>
        <v>4602</v>
      </c>
      <c r="AK278">
        <f>[2]Total!IL50</f>
        <v>4803</v>
      </c>
      <c r="AL278">
        <f>[2]Total!IM50</f>
        <v>5050</v>
      </c>
      <c r="AM278">
        <f>[2]Total!IN50</f>
        <v>5262</v>
      </c>
      <c r="AN278">
        <f>[2]Total!IO50</f>
        <v>5568</v>
      </c>
      <c r="AO278">
        <f>[2]Total!IP50</f>
        <v>5588</v>
      </c>
      <c r="AP278">
        <f>[2]Total!IQ50</f>
        <v>5357</v>
      </c>
      <c r="AQ278">
        <f>[2]Total!IR50</f>
        <v>5649</v>
      </c>
      <c r="AR278">
        <f>[2]Total!IS50</f>
        <v>5966</v>
      </c>
      <c r="AS278">
        <f>[2]Total!IT50</f>
        <v>6420</v>
      </c>
      <c r="AT278">
        <f>[2]Total!IU50</f>
        <v>6285</v>
      </c>
      <c r="AU278">
        <f>[2]Total!IV50</f>
        <v>6301</v>
      </c>
      <c r="AV278">
        <f>[2]Total!IW50</f>
        <v>6320</v>
      </c>
      <c r="AW278">
        <f>[2]Total!IX50</f>
        <v>6645</v>
      </c>
      <c r="AX278">
        <f>[2]Total!IY50</f>
        <v>6355</v>
      </c>
      <c r="AY278">
        <f>[2]Total!IZ50</f>
        <v>0</v>
      </c>
      <c r="AZ278">
        <f>[2]Total!JA50</f>
        <v>0</v>
      </c>
    </row>
    <row r="279" spans="1:52">
      <c r="A279" t="str">
        <f>[2]Total!$A203</f>
        <v>SLOVENIA</v>
      </c>
      <c r="B279">
        <f>[2]Total!HC203</f>
        <v>0</v>
      </c>
      <c r="C279">
        <f>[2]Total!HD203</f>
        <v>0</v>
      </c>
      <c r="D279">
        <f>[2]Total!HE203</f>
        <v>0</v>
      </c>
      <c r="E279">
        <f>[2]Total!HF203</f>
        <v>0</v>
      </c>
      <c r="F279">
        <f>[2]Total!HG203</f>
        <v>0</v>
      </c>
      <c r="G279">
        <f>[2]Total!HH203</f>
        <v>0</v>
      </c>
      <c r="H279">
        <f>[2]Total!HI203</f>
        <v>0</v>
      </c>
      <c r="I279">
        <f>[2]Total!HJ203</f>
        <v>0</v>
      </c>
      <c r="J279">
        <f>[2]Total!HK203</f>
        <v>0</v>
      </c>
      <c r="K279">
        <f>[2]Total!HL203</f>
        <v>0</v>
      </c>
      <c r="L279">
        <f>[2]Total!HM203</f>
        <v>0</v>
      </c>
      <c r="M279">
        <f>[2]Total!HN203</f>
        <v>0</v>
      </c>
      <c r="N279">
        <f>[2]Total!HO203</f>
        <v>0</v>
      </c>
      <c r="O279">
        <f>[2]Total!HP203</f>
        <v>0</v>
      </c>
      <c r="P279">
        <f>[2]Total!HQ203</f>
        <v>0</v>
      </c>
      <c r="Q279">
        <f>[2]Total!HR203</f>
        <v>0</v>
      </c>
      <c r="R279">
        <f>[2]Total!HS203</f>
        <v>0</v>
      </c>
      <c r="S279">
        <f>[2]Total!HT203</f>
        <v>0</v>
      </c>
      <c r="T279">
        <f>[2]Total!HU203</f>
        <v>0</v>
      </c>
      <c r="U279">
        <f>[2]Total!HV203</f>
        <v>0</v>
      </c>
      <c r="V279">
        <f>[2]Total!HW203</f>
        <v>0</v>
      </c>
      <c r="W279">
        <f>[2]Total!HX203</f>
        <v>0</v>
      </c>
      <c r="X279">
        <f>[2]Total!HY203</f>
        <v>0</v>
      </c>
      <c r="Y279">
        <f>[2]Total!HZ203</f>
        <v>0</v>
      </c>
      <c r="Z279">
        <f>[2]Total!IA203</f>
        <v>0</v>
      </c>
      <c r="AA279">
        <f>[2]Total!IB203</f>
        <v>0</v>
      </c>
      <c r="AB279">
        <f>[2]Total!IC203</f>
        <v>0</v>
      </c>
      <c r="AC279">
        <f>[2]Total!ID203</f>
        <v>0</v>
      </c>
      <c r="AD279">
        <f>[2]Total!IE203</f>
        <v>0</v>
      </c>
      <c r="AE279">
        <f>[2]Total!IF203</f>
        <v>0</v>
      </c>
      <c r="AF279">
        <f>[2]Total!IG203</f>
        <v>0</v>
      </c>
      <c r="AG279">
        <f>[2]Total!IH203</f>
        <v>0</v>
      </c>
      <c r="AH279">
        <f>[2]Total!II203</f>
        <v>3537</v>
      </c>
      <c r="AI279">
        <f>[2]Total!IJ203</f>
        <v>3577</v>
      </c>
      <c r="AJ279">
        <f>[2]Total!IK203</f>
        <v>3070</v>
      </c>
      <c r="AK279">
        <f>[2]Total!IL203</f>
        <v>3958</v>
      </c>
      <c r="AL279">
        <f>[2]Total!IM203</f>
        <v>4141</v>
      </c>
      <c r="AM279">
        <f>[2]Total!IN203</f>
        <v>4420</v>
      </c>
      <c r="AN279">
        <f>[2]Total!IO203</f>
        <v>4233</v>
      </c>
      <c r="AO279">
        <f>[2]Total!IP203</f>
        <v>4130</v>
      </c>
      <c r="AP279">
        <f>[2]Total!IQ203</f>
        <v>3982</v>
      </c>
      <c r="AQ279">
        <f>[2]Total!IR203</f>
        <v>4131</v>
      </c>
      <c r="AR279">
        <f>[2]Total!IS203</f>
        <v>4200</v>
      </c>
      <c r="AS279">
        <f>[2]Total!IT203</f>
        <v>4223</v>
      </c>
      <c r="AT279">
        <f>[2]Total!IU203</f>
        <v>4286</v>
      </c>
      <c r="AU279">
        <f>[2]Total!IV203</f>
        <v>4328</v>
      </c>
      <c r="AV279">
        <f>[2]Total!IW203</f>
        <v>4426</v>
      </c>
      <c r="AW279">
        <f>[2]Total!IX203</f>
        <v>4416</v>
      </c>
      <c r="AX279">
        <f>[2]Total!IY203</f>
        <v>4679</v>
      </c>
      <c r="AY279">
        <f>[2]Total!IZ203</f>
        <v>0</v>
      </c>
      <c r="AZ279">
        <f>[2]Total!JA203</f>
        <v>0</v>
      </c>
    </row>
    <row r="280" spans="1:52">
      <c r="A280" t="str">
        <f>[2]Total!$A248</f>
        <v>YUGOSLAVIA (MONTENEGRO &amp; SERBIA)</v>
      </c>
      <c r="B280">
        <f>[2]Total!HC248</f>
        <v>0</v>
      </c>
      <c r="C280">
        <f>[2]Total!HD248</f>
        <v>0</v>
      </c>
      <c r="D280">
        <f>[2]Total!HE248</f>
        <v>0</v>
      </c>
      <c r="E280">
        <f>[2]Total!HF248</f>
        <v>0</v>
      </c>
      <c r="F280">
        <f>[2]Total!HG248</f>
        <v>0</v>
      </c>
      <c r="G280">
        <f>[2]Total!HH248</f>
        <v>0</v>
      </c>
      <c r="H280">
        <f>[2]Total!HI248</f>
        <v>0</v>
      </c>
      <c r="I280">
        <f>[2]Total!HJ248</f>
        <v>0</v>
      </c>
      <c r="J280">
        <f>[2]Total!HK248</f>
        <v>0</v>
      </c>
      <c r="K280">
        <f>[2]Total!HL248</f>
        <v>0</v>
      </c>
      <c r="L280">
        <f>[2]Total!HM248</f>
        <v>0</v>
      </c>
      <c r="M280">
        <f>[2]Total!HN248</f>
        <v>0</v>
      </c>
      <c r="N280">
        <f>[2]Total!HO248</f>
        <v>0</v>
      </c>
      <c r="O280">
        <f>[2]Total!HP248</f>
        <v>0</v>
      </c>
      <c r="P280">
        <f>[2]Total!HQ248</f>
        <v>0</v>
      </c>
      <c r="Q280">
        <f>[2]Total!HR248</f>
        <v>0</v>
      </c>
      <c r="R280">
        <f>[2]Total!HS248</f>
        <v>0</v>
      </c>
      <c r="S280">
        <f>[2]Total!HT248</f>
        <v>0</v>
      </c>
      <c r="T280">
        <f>[2]Total!HU248</f>
        <v>0</v>
      </c>
      <c r="U280">
        <f>[2]Total!HV248</f>
        <v>0</v>
      </c>
      <c r="V280">
        <f>[2]Total!HW248</f>
        <v>0</v>
      </c>
      <c r="W280">
        <f>[2]Total!HX248</f>
        <v>0</v>
      </c>
      <c r="X280">
        <f>[2]Total!HY248</f>
        <v>0</v>
      </c>
      <c r="Y280">
        <f>[2]Total!HZ248</f>
        <v>0</v>
      </c>
      <c r="Z280">
        <f>[2]Total!IA248</f>
        <v>0</v>
      </c>
      <c r="AA280">
        <f>[2]Total!IB248</f>
        <v>0</v>
      </c>
      <c r="AB280">
        <f>[2]Total!IC248</f>
        <v>0</v>
      </c>
      <c r="AC280">
        <f>[2]Total!ID248</f>
        <v>0</v>
      </c>
      <c r="AD280">
        <f>[2]Total!IE248</f>
        <v>0</v>
      </c>
      <c r="AE280">
        <f>[2]Total!IF248</f>
        <v>0</v>
      </c>
      <c r="AF280">
        <f>[2]Total!IG248</f>
        <v>0</v>
      </c>
      <c r="AG280">
        <f>[2]Total!IH248</f>
        <v>0</v>
      </c>
      <c r="AH280">
        <f>[2]Total!II248</f>
        <v>12367</v>
      </c>
      <c r="AI280">
        <f>[2]Total!IJ248</f>
        <v>10769</v>
      </c>
      <c r="AJ280">
        <f>[2]Total!IK248</f>
        <v>10476</v>
      </c>
      <c r="AK280">
        <f>[2]Total!IL248</f>
        <v>11066</v>
      </c>
      <c r="AL280">
        <f>[2]Total!IM248</f>
        <v>12946</v>
      </c>
      <c r="AM280">
        <f>[2]Total!IN248</f>
        <v>13917</v>
      </c>
      <c r="AN280">
        <f>[2]Total!IO248</f>
        <v>14644</v>
      </c>
      <c r="AO280">
        <f>[2]Total!IP248</f>
        <v>10102</v>
      </c>
      <c r="AP280">
        <f>[2]Total!IQ248</f>
        <v>11221</v>
      </c>
      <c r="AQ280">
        <f>[2]Total!IR248</f>
        <v>12057</v>
      </c>
      <c r="AR280">
        <f>[2]Total!IS248</f>
        <v>12890</v>
      </c>
      <c r="AS280">
        <f>[2]Total!IT248</f>
        <v>13783</v>
      </c>
      <c r="AT280">
        <f>[2]Total!IU248</f>
        <v>15060</v>
      </c>
      <c r="AU280" s="4">
        <f>SUM(AU281:AU282)</f>
        <v>13260</v>
      </c>
      <c r="AV280" s="4">
        <f>SUM(AV281:AV282)</f>
        <v>14025</v>
      </c>
      <c r="AW280" s="4">
        <f>SUM(AW281:AW282)</f>
        <v>13847</v>
      </c>
      <c r="AX280" s="4">
        <f>SUM(AX281:AX282)</f>
        <v>14149</v>
      </c>
      <c r="AY280">
        <f>[2]Total!IZ248</f>
        <v>0</v>
      </c>
      <c r="AZ280">
        <f>[2]Total!JA248</f>
        <v>0</v>
      </c>
    </row>
    <row r="281" spans="1:52">
      <c r="A281" t="str">
        <f>[2]Total!$A145</f>
        <v>MONTENEGRO</v>
      </c>
      <c r="B281">
        <f>[2]Total!HC145</f>
        <v>0</v>
      </c>
      <c r="C281">
        <f>[2]Total!HD145</f>
        <v>0</v>
      </c>
      <c r="D281">
        <f>[2]Total!HE145</f>
        <v>0</v>
      </c>
      <c r="E281">
        <f>[2]Total!HF145</f>
        <v>0</v>
      </c>
      <c r="F281">
        <f>[2]Total!HG145</f>
        <v>0</v>
      </c>
      <c r="G281">
        <f>[2]Total!HH145</f>
        <v>0</v>
      </c>
      <c r="H281">
        <f>[2]Total!HI145</f>
        <v>0</v>
      </c>
      <c r="I281">
        <f>[2]Total!HJ145</f>
        <v>0</v>
      </c>
      <c r="J281">
        <f>[2]Total!HK145</f>
        <v>0</v>
      </c>
      <c r="K281">
        <f>[2]Total!HL145</f>
        <v>0</v>
      </c>
      <c r="L281">
        <f>[2]Total!HM145</f>
        <v>0</v>
      </c>
      <c r="M281">
        <f>[2]Total!HN145</f>
        <v>0</v>
      </c>
      <c r="N281">
        <f>[2]Total!HO145</f>
        <v>0</v>
      </c>
      <c r="O281">
        <f>[2]Total!HP145</f>
        <v>0</v>
      </c>
      <c r="P281">
        <f>[2]Total!HQ145</f>
        <v>0</v>
      </c>
      <c r="Q281">
        <f>[2]Total!HR145</f>
        <v>0</v>
      </c>
      <c r="R281">
        <f>[2]Total!HS145</f>
        <v>0</v>
      </c>
      <c r="S281">
        <f>[2]Total!HT145</f>
        <v>0</v>
      </c>
      <c r="T281">
        <f>[2]Total!HU145</f>
        <v>0</v>
      </c>
      <c r="U281">
        <f>[2]Total!HV145</f>
        <v>0</v>
      </c>
      <c r="V281">
        <f>[2]Total!HW145</f>
        <v>0</v>
      </c>
      <c r="W281">
        <f>[2]Total!HX145</f>
        <v>0</v>
      </c>
      <c r="X281">
        <f>[2]Total!HY145</f>
        <v>0</v>
      </c>
      <c r="Y281">
        <f>[2]Total!HZ145</f>
        <v>0</v>
      </c>
      <c r="Z281">
        <f>[2]Total!IA145</f>
        <v>0</v>
      </c>
      <c r="AA281">
        <f>[2]Total!IB145</f>
        <v>0</v>
      </c>
      <c r="AB281">
        <f>[2]Total!IC145</f>
        <v>0</v>
      </c>
      <c r="AC281">
        <f>[2]Total!ID145</f>
        <v>0</v>
      </c>
      <c r="AD281">
        <f>[2]Total!IE145</f>
        <v>0</v>
      </c>
      <c r="AE281">
        <f>[2]Total!IF145</f>
        <v>0</v>
      </c>
      <c r="AF281">
        <f>[2]Total!IG145</f>
        <v>0</v>
      </c>
      <c r="AG281">
        <f>[2]Total!IH145</f>
        <v>0</v>
      </c>
      <c r="AH281">
        <f>[2]Total!II145</f>
        <v>0</v>
      </c>
      <c r="AI281">
        <f>[2]Total!IJ145</f>
        <v>0</v>
      </c>
      <c r="AJ281">
        <f>[2]Total!IK145</f>
        <v>0</v>
      </c>
      <c r="AK281">
        <f>[2]Total!IL145</f>
        <v>0</v>
      </c>
      <c r="AL281">
        <f>[2]Total!IM145</f>
        <v>0</v>
      </c>
      <c r="AM281">
        <f>[2]Total!IN145</f>
        <v>0</v>
      </c>
      <c r="AN281">
        <f>[2]Total!IO145</f>
        <v>0</v>
      </c>
      <c r="AO281">
        <f>[2]Total!IP145</f>
        <v>0</v>
      </c>
      <c r="AP281">
        <f>[2]Total!IQ145</f>
        <v>0</v>
      </c>
      <c r="AQ281">
        <f>[2]Total!IR145</f>
        <v>0</v>
      </c>
      <c r="AR281">
        <f>[2]Total!IS145</f>
        <v>0</v>
      </c>
      <c r="AS281">
        <f>[2]Total!IT145</f>
        <v>0</v>
      </c>
      <c r="AT281">
        <f>[2]Total!IU145</f>
        <v>0</v>
      </c>
      <c r="AU281">
        <f>[2]Total!IV145</f>
        <v>561</v>
      </c>
      <c r="AV281">
        <f>[2]Total!IW145</f>
        <v>674</v>
      </c>
      <c r="AW281">
        <f>[2]Total!IX145</f>
        <v>536</v>
      </c>
      <c r="AX281">
        <f>[2]Total!IY145</f>
        <v>532</v>
      </c>
      <c r="AY281">
        <f>[2]Total!IZ145</f>
        <v>0</v>
      </c>
      <c r="AZ281">
        <f>[2]Total!JA145</f>
        <v>0</v>
      </c>
    </row>
    <row r="282" spans="1:52">
      <c r="A282" t="str">
        <f>[2]Total!$A198</f>
        <v>SERBIA</v>
      </c>
      <c r="B282">
        <f>[2]Total!HC198</f>
        <v>0</v>
      </c>
      <c r="C282">
        <f>[2]Total!HD198</f>
        <v>0</v>
      </c>
      <c r="D282">
        <f>[2]Total!HE198</f>
        <v>0</v>
      </c>
      <c r="E282">
        <f>[2]Total!HF198</f>
        <v>0</v>
      </c>
      <c r="F282">
        <f>[2]Total!HG198</f>
        <v>0</v>
      </c>
      <c r="G282">
        <f>[2]Total!HH198</f>
        <v>0</v>
      </c>
      <c r="H282">
        <f>[2]Total!HI198</f>
        <v>0</v>
      </c>
      <c r="I282">
        <f>[2]Total!HJ198</f>
        <v>0</v>
      </c>
      <c r="J282">
        <f>[2]Total!HK198</f>
        <v>0</v>
      </c>
      <c r="K282">
        <f>[2]Total!HL198</f>
        <v>0</v>
      </c>
      <c r="L282">
        <f>[2]Total!HM198</f>
        <v>0</v>
      </c>
      <c r="M282">
        <f>[2]Total!HN198</f>
        <v>0</v>
      </c>
      <c r="N282">
        <f>[2]Total!HO198</f>
        <v>0</v>
      </c>
      <c r="O282">
        <f>[2]Total!HP198</f>
        <v>0</v>
      </c>
      <c r="P282">
        <f>[2]Total!HQ198</f>
        <v>0</v>
      </c>
      <c r="Q282">
        <f>[2]Total!HR198</f>
        <v>0</v>
      </c>
      <c r="R282">
        <f>[2]Total!HS198</f>
        <v>0</v>
      </c>
      <c r="S282">
        <f>[2]Total!HT198</f>
        <v>0</v>
      </c>
      <c r="T282">
        <f>[2]Total!HU198</f>
        <v>0</v>
      </c>
      <c r="U282">
        <f>[2]Total!HV198</f>
        <v>0</v>
      </c>
      <c r="V282">
        <f>[2]Total!HW198</f>
        <v>0</v>
      </c>
      <c r="W282">
        <f>[2]Total!HX198</f>
        <v>0</v>
      </c>
      <c r="X282">
        <f>[2]Total!HY198</f>
        <v>0</v>
      </c>
      <c r="Y282">
        <f>[2]Total!HZ198</f>
        <v>0</v>
      </c>
      <c r="Z282">
        <f>[2]Total!IA198</f>
        <v>0</v>
      </c>
      <c r="AA282">
        <f>[2]Total!IB198</f>
        <v>0</v>
      </c>
      <c r="AB282">
        <f>[2]Total!IC198</f>
        <v>0</v>
      </c>
      <c r="AC282">
        <f>[2]Total!ID198</f>
        <v>0</v>
      </c>
      <c r="AD282">
        <f>[2]Total!IE198</f>
        <v>0</v>
      </c>
      <c r="AE282">
        <f>[2]Total!IF198</f>
        <v>0</v>
      </c>
      <c r="AF282">
        <f>[2]Total!IG198</f>
        <v>0</v>
      </c>
      <c r="AG282">
        <f>[2]Total!IH198</f>
        <v>0</v>
      </c>
      <c r="AH282">
        <f>[2]Total!II198</f>
        <v>0</v>
      </c>
      <c r="AI282">
        <f>[2]Total!IJ198</f>
        <v>0</v>
      </c>
      <c r="AJ282">
        <f>[2]Total!IK198</f>
        <v>0</v>
      </c>
      <c r="AK282">
        <f>[2]Total!IL198</f>
        <v>0</v>
      </c>
      <c r="AL282">
        <f>[2]Total!IM198</f>
        <v>0</v>
      </c>
      <c r="AM282">
        <f>[2]Total!IN198</f>
        <v>0</v>
      </c>
      <c r="AN282">
        <f>[2]Total!IO198</f>
        <v>0</v>
      </c>
      <c r="AO282">
        <f>[2]Total!IP198</f>
        <v>0</v>
      </c>
      <c r="AP282">
        <f>[2]Total!IQ198</f>
        <v>0</v>
      </c>
      <c r="AQ282">
        <f>[2]Total!IR198</f>
        <v>0</v>
      </c>
      <c r="AR282">
        <f>[2]Total!IS198</f>
        <v>0</v>
      </c>
      <c r="AS282">
        <f>[2]Total!IT198</f>
        <v>0</v>
      </c>
      <c r="AT282">
        <f>[2]Total!IU198</f>
        <v>0</v>
      </c>
      <c r="AU282">
        <f>[2]Total!IV198</f>
        <v>12699</v>
      </c>
      <c r="AV282">
        <f>[2]Total!IW198</f>
        <v>13351</v>
      </c>
      <c r="AW282">
        <f>[2]Total!IX198</f>
        <v>13311</v>
      </c>
      <c r="AX282">
        <f>[2]Total!IY198</f>
        <v>13617</v>
      </c>
      <c r="AY282">
        <f>[2]Total!IZ198</f>
        <v>0</v>
      </c>
      <c r="AZ282">
        <f>[2]Total!JA198</f>
        <v>0</v>
      </c>
    </row>
    <row r="284" spans="1:52">
      <c r="A284" t="str">
        <f>[2]Total!$A54</f>
        <v>CZECHOSLOVAKIA</v>
      </c>
      <c r="B284">
        <f>[2]Total!HC54</f>
        <v>35693</v>
      </c>
      <c r="C284">
        <f>[2]Total!HD54</f>
        <v>38742</v>
      </c>
      <c r="D284">
        <f>[2]Total!HE54</f>
        <v>41302</v>
      </c>
      <c r="E284">
        <f>[2]Total!HF54</f>
        <v>43434</v>
      </c>
      <c r="F284">
        <f>[2]Total!HG54</f>
        <v>45200</v>
      </c>
      <c r="G284">
        <f>[2]Total!HH54</f>
        <v>44043</v>
      </c>
      <c r="H284">
        <f>[2]Total!HI54</f>
        <v>43793</v>
      </c>
      <c r="I284">
        <f>[2]Total!HJ54</f>
        <v>43697</v>
      </c>
      <c r="J284">
        <f>[2]Total!HK54</f>
        <v>45716</v>
      </c>
      <c r="K284">
        <f>[2]Total!HL54</f>
        <v>48531</v>
      </c>
      <c r="L284">
        <f>[2]Total!HM54</f>
        <v>55637</v>
      </c>
      <c r="M284">
        <f>[2]Total!HN54</f>
        <v>58367</v>
      </c>
      <c r="N284">
        <f>[2]Total!HO54</f>
        <v>58910</v>
      </c>
      <c r="O284">
        <f>[2]Total!HP54</f>
        <v>59162</v>
      </c>
      <c r="P284">
        <f>[2]Total!HQ54</f>
        <v>59858</v>
      </c>
      <c r="Q284">
        <f>[2]Total!HR54</f>
        <v>62640</v>
      </c>
      <c r="R284">
        <f>[2]Total!HS54</f>
        <v>65089</v>
      </c>
      <c r="S284">
        <f>[2]Total!HT54</f>
        <v>67048</v>
      </c>
      <c r="T284">
        <f>[2]Total!HU54</f>
        <v>67671</v>
      </c>
      <c r="U284">
        <f>[2]Total!HV54</f>
        <v>65920</v>
      </c>
      <c r="V284">
        <f>[2]Total!HW54</f>
        <v>66706</v>
      </c>
      <c r="W284">
        <f>[2]Total!HX54</f>
        <v>65994</v>
      </c>
      <c r="X284">
        <f>[2]Total!HY54</f>
        <v>65359</v>
      </c>
      <c r="Y284">
        <f>[2]Total!HZ54</f>
        <v>65463</v>
      </c>
      <c r="Z284">
        <f>[2]Total!IA54</f>
        <v>67680</v>
      </c>
      <c r="AA284">
        <f>[2]Total!IB54</f>
        <v>66768</v>
      </c>
      <c r="AB284">
        <f>[2]Total!IC54</f>
        <v>67240</v>
      </c>
      <c r="AC284">
        <f>[2]Total!ID54</f>
        <v>66714</v>
      </c>
      <c r="AD284">
        <f>[2]Total!IE54</f>
        <v>65655</v>
      </c>
      <c r="AE284">
        <f>[2]Total!IF54</f>
        <v>63501</v>
      </c>
      <c r="AF284">
        <f>[2]Total!IG54</f>
        <v>59383</v>
      </c>
      <c r="AG284">
        <f>[2]Total!IH54</f>
        <v>54764</v>
      </c>
      <c r="AH284" s="4">
        <f>SUM(AH286:AH287)</f>
        <v>50491</v>
      </c>
      <c r="AI284" s="4">
        <f t="shared" ref="AI284:AZ284" si="2">SUM(AI286:AI287)</f>
        <v>47160</v>
      </c>
      <c r="AJ284" s="4">
        <f t="shared" si="2"/>
        <v>45825</v>
      </c>
      <c r="AK284" s="4">
        <f t="shared" si="2"/>
        <v>47172</v>
      </c>
      <c r="AL284" s="4">
        <f t="shared" si="2"/>
        <v>47819</v>
      </c>
      <c r="AM284" s="4">
        <f t="shared" si="2"/>
        <v>46925</v>
      </c>
      <c r="AN284" s="4">
        <f t="shared" si="2"/>
        <v>46020</v>
      </c>
      <c r="AO284" s="4">
        <f t="shared" si="2"/>
        <v>41395</v>
      </c>
      <c r="AP284" s="4">
        <f t="shared" si="2"/>
        <v>43954</v>
      </c>
      <c r="AQ284" s="4">
        <f t="shared" si="2"/>
        <v>44659</v>
      </c>
      <c r="AR284" s="4">
        <f t="shared" si="2"/>
        <v>43481</v>
      </c>
      <c r="AS284" s="4">
        <f t="shared" si="2"/>
        <v>44143</v>
      </c>
      <c r="AT284" s="4">
        <f t="shared" si="2"/>
        <v>44030</v>
      </c>
      <c r="AU284" s="4">
        <f t="shared" si="2"/>
        <v>43608</v>
      </c>
      <c r="AV284" s="4">
        <f t="shared" si="2"/>
        <v>44100</v>
      </c>
      <c r="AW284" s="4">
        <f t="shared" si="2"/>
        <v>43779</v>
      </c>
      <c r="AX284" s="4">
        <f t="shared" si="2"/>
        <v>42147</v>
      </c>
      <c r="AY284" s="4">
        <f t="shared" si="2"/>
        <v>0</v>
      </c>
      <c r="AZ284" s="4">
        <f t="shared" si="2"/>
        <v>0</v>
      </c>
    </row>
    <row r="286" spans="1:52">
      <c r="A286" t="str">
        <f>[2]Total!$A53</f>
        <v>CZECH REPUBLIC</v>
      </c>
      <c r="B286">
        <f>[2]Total!HC53</f>
        <v>0</v>
      </c>
      <c r="C286">
        <f>[2]Total!HD53</f>
        <v>0</v>
      </c>
      <c r="D286">
        <f>[2]Total!HE53</f>
        <v>0</v>
      </c>
      <c r="E286">
        <f>[2]Total!HF53</f>
        <v>0</v>
      </c>
      <c r="F286">
        <f>[2]Total!HG53</f>
        <v>0</v>
      </c>
      <c r="G286">
        <f>[2]Total!HH53</f>
        <v>0</v>
      </c>
      <c r="H286">
        <f>[2]Total!HI53</f>
        <v>0</v>
      </c>
      <c r="I286">
        <f>[2]Total!HJ53</f>
        <v>0</v>
      </c>
      <c r="J286">
        <f>[2]Total!HK53</f>
        <v>0</v>
      </c>
      <c r="K286">
        <f>[2]Total!HL53</f>
        <v>0</v>
      </c>
      <c r="L286">
        <f>[2]Total!HM53</f>
        <v>0</v>
      </c>
      <c r="M286">
        <f>[2]Total!HN53</f>
        <v>0</v>
      </c>
      <c r="N286">
        <f>[2]Total!HO53</f>
        <v>0</v>
      </c>
      <c r="O286">
        <f>[2]Total!HP53</f>
        <v>0</v>
      </c>
      <c r="P286">
        <f>[2]Total!HQ53</f>
        <v>0</v>
      </c>
      <c r="Q286">
        <f>[2]Total!HR53</f>
        <v>0</v>
      </c>
      <c r="R286">
        <f>[2]Total!HS53</f>
        <v>0</v>
      </c>
      <c r="S286">
        <f>[2]Total!HT53</f>
        <v>0</v>
      </c>
      <c r="T286">
        <f>[2]Total!HU53</f>
        <v>0</v>
      </c>
      <c r="U286">
        <f>[2]Total!HV53</f>
        <v>0</v>
      </c>
      <c r="V286">
        <f>[2]Total!HW53</f>
        <v>0</v>
      </c>
      <c r="W286">
        <f>[2]Total!HX53</f>
        <v>0</v>
      </c>
      <c r="X286">
        <f>[2]Total!HY53</f>
        <v>0</v>
      </c>
      <c r="Y286">
        <f>[2]Total!HZ53</f>
        <v>0</v>
      </c>
      <c r="Z286">
        <f>[2]Total!IA53</f>
        <v>0</v>
      </c>
      <c r="AA286">
        <f>[2]Total!IB53</f>
        <v>0</v>
      </c>
      <c r="AB286">
        <f>[2]Total!IC53</f>
        <v>0</v>
      </c>
      <c r="AC286">
        <f>[2]Total!ID53</f>
        <v>0</v>
      </c>
      <c r="AD286">
        <f>[2]Total!IE53</f>
        <v>0</v>
      </c>
      <c r="AE286">
        <f>[2]Total!IF53</f>
        <v>0</v>
      </c>
      <c r="AF286">
        <f>[2]Total!IG53</f>
        <v>0</v>
      </c>
      <c r="AG286">
        <f>[2]Total!IH53</f>
        <v>0</v>
      </c>
      <c r="AH286">
        <f>[2]Total!II53</f>
        <v>38043</v>
      </c>
      <c r="AI286">
        <f>[2]Total!IJ53</f>
        <v>35987</v>
      </c>
      <c r="AJ286">
        <f>[2]Total!IK53</f>
        <v>34821</v>
      </c>
      <c r="AK286">
        <f>[2]Total!IL53</f>
        <v>35307</v>
      </c>
      <c r="AL286">
        <f>[2]Total!IM53</f>
        <v>36149</v>
      </c>
      <c r="AM286">
        <f>[2]Total!IN53</f>
        <v>35476</v>
      </c>
      <c r="AN286">
        <f>[2]Total!IO53</f>
        <v>34231</v>
      </c>
      <c r="AO286">
        <f>[2]Total!IP53</f>
        <v>30524</v>
      </c>
      <c r="AP286">
        <f>[2]Total!IQ53</f>
        <v>33992</v>
      </c>
      <c r="AQ286">
        <f>[2]Total!IR53</f>
        <v>33926</v>
      </c>
      <c r="AR286">
        <f>[2]Total!IS53</f>
        <v>32777</v>
      </c>
      <c r="AS286">
        <f>[2]Total!IT53</f>
        <v>33373</v>
      </c>
      <c r="AT286">
        <f>[2]Total!IU53</f>
        <v>33463</v>
      </c>
      <c r="AU286">
        <f>[2]Total!IV53</f>
        <v>32925</v>
      </c>
      <c r="AV286">
        <f>[2]Total!IW53</f>
        <v>33484</v>
      </c>
      <c r="AW286">
        <f>[2]Total!IX53</f>
        <v>33800</v>
      </c>
      <c r="AX286">
        <f>[2]Total!IY53</f>
        <v>31905</v>
      </c>
      <c r="AY286">
        <f>[2]Total!IZ53</f>
        <v>0</v>
      </c>
      <c r="AZ286">
        <f>[2]Total!JA53</f>
        <v>0</v>
      </c>
    </row>
    <row r="287" spans="1:52">
      <c r="A287" t="str">
        <f>[2]Total!$A202</f>
        <v>SLOVAKIA</v>
      </c>
      <c r="B287">
        <f>[2]Total!HC202</f>
        <v>0</v>
      </c>
      <c r="C287">
        <f>[2]Total!HD202</f>
        <v>0</v>
      </c>
      <c r="D287">
        <f>[2]Total!HE202</f>
        <v>0</v>
      </c>
      <c r="E287">
        <f>[2]Total!HF202</f>
        <v>0</v>
      </c>
      <c r="F287">
        <f>[2]Total!HG202</f>
        <v>0</v>
      </c>
      <c r="G287">
        <f>[2]Total!HH202</f>
        <v>0</v>
      </c>
      <c r="H287">
        <f>[2]Total!HI202</f>
        <v>0</v>
      </c>
      <c r="I287">
        <f>[2]Total!HJ202</f>
        <v>0</v>
      </c>
      <c r="J287">
        <f>[2]Total!HK202</f>
        <v>0</v>
      </c>
      <c r="K287">
        <f>[2]Total!HL202</f>
        <v>0</v>
      </c>
      <c r="L287">
        <f>[2]Total!HM202</f>
        <v>0</v>
      </c>
      <c r="M287">
        <f>[2]Total!HN202</f>
        <v>0</v>
      </c>
      <c r="N287">
        <f>[2]Total!HO202</f>
        <v>0</v>
      </c>
      <c r="O287">
        <f>[2]Total!HP202</f>
        <v>0</v>
      </c>
      <c r="P287">
        <f>[2]Total!HQ202</f>
        <v>0</v>
      </c>
      <c r="Q287">
        <f>[2]Total!HR202</f>
        <v>0</v>
      </c>
      <c r="R287">
        <f>[2]Total!HS202</f>
        <v>0</v>
      </c>
      <c r="S287">
        <f>[2]Total!HT202</f>
        <v>0</v>
      </c>
      <c r="T287">
        <f>[2]Total!HU202</f>
        <v>0</v>
      </c>
      <c r="U287">
        <f>[2]Total!HV202</f>
        <v>0</v>
      </c>
      <c r="V287">
        <f>[2]Total!HW202</f>
        <v>0</v>
      </c>
      <c r="W287">
        <f>[2]Total!HX202</f>
        <v>0</v>
      </c>
      <c r="X287">
        <f>[2]Total!HY202</f>
        <v>0</v>
      </c>
      <c r="Y287">
        <f>[2]Total!HZ202</f>
        <v>0</v>
      </c>
      <c r="Z287">
        <f>[2]Total!IA202</f>
        <v>0</v>
      </c>
      <c r="AA287">
        <f>[2]Total!IB202</f>
        <v>0</v>
      </c>
      <c r="AB287">
        <f>[2]Total!IC202</f>
        <v>0</v>
      </c>
      <c r="AC287">
        <f>[2]Total!ID202</f>
        <v>0</v>
      </c>
      <c r="AD287">
        <f>[2]Total!IE202</f>
        <v>0</v>
      </c>
      <c r="AE287">
        <f>[2]Total!IF202</f>
        <v>0</v>
      </c>
      <c r="AF287">
        <f>[2]Total!IG202</f>
        <v>0</v>
      </c>
      <c r="AG287">
        <f>[2]Total!IH202</f>
        <v>0</v>
      </c>
      <c r="AH287">
        <f>[2]Total!II202</f>
        <v>12448</v>
      </c>
      <c r="AI287">
        <f>[2]Total!IJ202</f>
        <v>11173</v>
      </c>
      <c r="AJ287">
        <f>[2]Total!IK202</f>
        <v>11004</v>
      </c>
      <c r="AK287">
        <f>[2]Total!IL202</f>
        <v>11865</v>
      </c>
      <c r="AL287">
        <f>[2]Total!IM202</f>
        <v>11670</v>
      </c>
      <c r="AM287">
        <f>[2]Total!IN202</f>
        <v>11449</v>
      </c>
      <c r="AN287">
        <f>[2]Total!IO202</f>
        <v>11789</v>
      </c>
      <c r="AO287">
        <f>[2]Total!IP202</f>
        <v>10871</v>
      </c>
      <c r="AP287">
        <f>[2]Total!IQ202</f>
        <v>9962</v>
      </c>
      <c r="AQ287">
        <f>[2]Total!IR202</f>
        <v>10733</v>
      </c>
      <c r="AR287">
        <f>[2]Total!IS202</f>
        <v>10704</v>
      </c>
      <c r="AS287">
        <f>[2]Total!IT202</f>
        <v>10770</v>
      </c>
      <c r="AT287">
        <f>[2]Total!IU202</f>
        <v>10567</v>
      </c>
      <c r="AU287">
        <f>[2]Total!IV202</f>
        <v>10683</v>
      </c>
      <c r="AV287">
        <f>[2]Total!IW202</f>
        <v>10616</v>
      </c>
      <c r="AW287">
        <f>[2]Total!IX202</f>
        <v>9979</v>
      </c>
      <c r="AX287">
        <f>[2]Total!IY202</f>
        <v>10242</v>
      </c>
      <c r="AY287">
        <f>[2]Total!IZ202</f>
        <v>0</v>
      </c>
      <c r="AZ287">
        <f>[2]Total!JA202</f>
        <v>0</v>
      </c>
    </row>
    <row r="289" spans="1:52">
      <c r="A289" t="str">
        <f>[2]Total!$A90</f>
        <v>GERMANY</v>
      </c>
      <c r="B289" s="4">
        <f t="shared" ref="B289:AE289" si="3">SUM(B291:B292)</f>
        <v>222166</v>
      </c>
      <c r="C289" s="4">
        <f t="shared" si="3"/>
        <v>227872</v>
      </c>
      <c r="D289" s="4">
        <f t="shared" si="3"/>
        <v>241062</v>
      </c>
      <c r="E289" s="4">
        <f t="shared" si="3"/>
        <v>258076</v>
      </c>
      <c r="F289" s="4">
        <f t="shared" si="3"/>
        <v>264475</v>
      </c>
      <c r="G289" s="4">
        <f t="shared" si="3"/>
        <v>262072</v>
      </c>
      <c r="H289" s="4">
        <f t="shared" si="3"/>
        <v>259711</v>
      </c>
      <c r="I289" s="4">
        <f t="shared" si="3"/>
        <v>255560</v>
      </c>
      <c r="J289" s="4">
        <f t="shared" si="3"/>
        <v>268798</v>
      </c>
      <c r="K289" s="4">
        <f t="shared" si="3"/>
        <v>287150</v>
      </c>
      <c r="L289" s="4">
        <f t="shared" si="3"/>
        <v>280070</v>
      </c>
      <c r="M289" s="4">
        <f t="shared" si="3"/>
        <v>283196</v>
      </c>
      <c r="N289" s="4">
        <f t="shared" si="3"/>
        <v>284423</v>
      </c>
      <c r="O289" s="4">
        <f t="shared" si="3"/>
        <v>296555</v>
      </c>
      <c r="P289" s="4">
        <f t="shared" si="3"/>
        <v>290305</v>
      </c>
      <c r="Q289" s="4">
        <f t="shared" si="3"/>
        <v>273902</v>
      </c>
      <c r="R289" s="4">
        <f t="shared" si="3"/>
        <v>298124</v>
      </c>
      <c r="S289" s="4">
        <f t="shared" si="3"/>
        <v>287729</v>
      </c>
      <c r="T289" s="4">
        <f t="shared" si="3"/>
        <v>295031</v>
      </c>
      <c r="U289" s="4">
        <f t="shared" si="3"/>
        <v>305694</v>
      </c>
      <c r="V289" s="4">
        <f t="shared" si="3"/>
        <v>300836</v>
      </c>
      <c r="W289" s="4">
        <f t="shared" si="3"/>
        <v>286779</v>
      </c>
      <c r="X289" s="4">
        <f t="shared" si="3"/>
        <v>277843</v>
      </c>
      <c r="Y289" s="4">
        <f t="shared" si="3"/>
        <v>276781</v>
      </c>
      <c r="Z289" s="4">
        <f t="shared" si="3"/>
        <v>282701</v>
      </c>
      <c r="AA289" s="4">
        <f t="shared" si="3"/>
        <v>285654</v>
      </c>
      <c r="AB289" s="4">
        <f t="shared" si="3"/>
        <v>286638</v>
      </c>
      <c r="AC289" s="4">
        <f t="shared" si="3"/>
        <v>282561</v>
      </c>
      <c r="AD289" s="4">
        <f t="shared" si="3"/>
        <v>281682</v>
      </c>
      <c r="AE289" s="4">
        <f t="shared" si="3"/>
        <v>277364</v>
      </c>
      <c r="AF289" s="4">
        <f>SUM(AF291:AF292)</f>
        <v>276417</v>
      </c>
      <c r="AG289">
        <f>[2]Total!IH90</f>
        <v>262065</v>
      </c>
      <c r="AH289">
        <f>[2]Total!II90</f>
        <v>253157</v>
      </c>
      <c r="AI289">
        <f>[2]Total!IJ90</f>
        <v>248548</v>
      </c>
      <c r="AJ289">
        <f>[2]Total!IK90</f>
        <v>246420</v>
      </c>
      <c r="AK289">
        <f>[2]Total!IL90</f>
        <v>245848</v>
      </c>
      <c r="AL289">
        <f>[2]Total!IM90</f>
        <v>251981</v>
      </c>
      <c r="AM289">
        <f>[2]Total!IN90</f>
        <v>245519</v>
      </c>
      <c r="AN289">
        <f>[2]Total!IO90</f>
        <v>244214</v>
      </c>
      <c r="AO289">
        <f>[2]Total!IP90</f>
        <v>224834</v>
      </c>
      <c r="AP289">
        <f>[2]Total!IQ90</f>
        <v>226916</v>
      </c>
      <c r="AQ289">
        <f>[2]Total!IR90</f>
        <v>233367</v>
      </c>
      <c r="AR289">
        <f>[2]Total!IS90</f>
        <v>226591</v>
      </c>
      <c r="AS289">
        <f>[2]Total!IT90</f>
        <v>227886</v>
      </c>
      <c r="AT289">
        <f>[2]Total!IU90</f>
        <v>225940</v>
      </c>
      <c r="AU289">
        <f>[2]Total!IV90</f>
        <v>220779</v>
      </c>
      <c r="AV289">
        <f>[2]Total!IW90</f>
        <v>221402</v>
      </c>
      <c r="AW289">
        <f>[2]Total!IX90</f>
        <v>214681</v>
      </c>
      <c r="AX289">
        <f>[2]Total!IY90</f>
        <v>214524</v>
      </c>
      <c r="AY289">
        <f>[2]Total!IZ90</f>
        <v>0</v>
      </c>
      <c r="AZ289">
        <f>[2]Total!JA90</f>
        <v>0</v>
      </c>
    </row>
    <row r="291" spans="1:52">
      <c r="A291" t="str">
        <f>[2]Total!$A72</f>
        <v>FEDERAL REPUBLIC OF GERMANY</v>
      </c>
      <c r="B291">
        <f>[2]Total!HC72</f>
        <v>148327</v>
      </c>
      <c r="C291">
        <f>[2]Total!HD72</f>
        <v>150219</v>
      </c>
      <c r="D291">
        <f>[2]Total!HE72</f>
        <v>159721</v>
      </c>
      <c r="E291">
        <f>[2]Total!HF72</f>
        <v>174377</v>
      </c>
      <c r="F291">
        <f>[2]Total!HG72</f>
        <v>178201</v>
      </c>
      <c r="G291">
        <f>[2]Total!HH72</f>
        <v>177397</v>
      </c>
      <c r="H291">
        <f>[2]Total!HI72</f>
        <v>174559</v>
      </c>
      <c r="I291">
        <f>[2]Total!HJ72</f>
        <v>172747</v>
      </c>
      <c r="J291">
        <f>[2]Total!HK72</f>
        <v>184879</v>
      </c>
      <c r="K291">
        <f>[2]Total!HL72</f>
        <v>199431</v>
      </c>
      <c r="L291">
        <f>[2]Total!HM72</f>
        <v>203737</v>
      </c>
      <c r="M291">
        <f>[2]Total!HN72</f>
        <v>205492</v>
      </c>
      <c r="N291">
        <f>[2]Total!HO72</f>
        <v>207382</v>
      </c>
      <c r="O291">
        <f>[2]Total!HP72</f>
        <v>218395</v>
      </c>
      <c r="P291">
        <f>[2]Total!HQ72</f>
        <v>212022</v>
      </c>
      <c r="Q291">
        <f>[2]Total!HR72</f>
        <v>195149</v>
      </c>
      <c r="R291">
        <f>[2]Total!HS72</f>
        <v>217385</v>
      </c>
      <c r="S291">
        <f>[2]Total!HT72</f>
        <v>204848</v>
      </c>
      <c r="T291">
        <f>[2]Total!HU72</f>
        <v>211339</v>
      </c>
      <c r="U291">
        <f>[2]Total!HV72</f>
        <v>220549</v>
      </c>
      <c r="V291">
        <f>[2]Total!HW72</f>
        <v>214578</v>
      </c>
      <c r="W291">
        <f>[2]Total!HX72</f>
        <v>200259</v>
      </c>
      <c r="X291">
        <f>[2]Total!HY72</f>
        <v>191061</v>
      </c>
      <c r="Y291">
        <f>[2]Total!HZ72</f>
        <v>190526</v>
      </c>
      <c r="Z291">
        <f>[2]Total!IA72</f>
        <v>193769</v>
      </c>
      <c r="AA291">
        <f>[2]Total!IB72</f>
        <v>192417</v>
      </c>
      <c r="AB291">
        <f>[2]Total!IC72</f>
        <v>192491</v>
      </c>
      <c r="AC291">
        <f>[2]Total!ID72</f>
        <v>188511</v>
      </c>
      <c r="AD291">
        <f>[2]Total!IE72</f>
        <v>189639</v>
      </c>
      <c r="AE291">
        <f>[2]Total!IF72</f>
        <v>186289</v>
      </c>
      <c r="AF291">
        <f>[2]Total!IG72</f>
        <v>191890</v>
      </c>
      <c r="AG291">
        <f>[2]Total!IH72</f>
        <v>0</v>
      </c>
      <c r="AH291">
        <f>[2]Total!II72</f>
        <v>0</v>
      </c>
      <c r="AI291">
        <f>[2]Total!IJ72</f>
        <v>0</v>
      </c>
      <c r="AJ291">
        <f>[2]Total!IK72</f>
        <v>0</v>
      </c>
      <c r="AK291">
        <f>[2]Total!IL72</f>
        <v>0</v>
      </c>
      <c r="AL291">
        <f>[2]Total!IM72</f>
        <v>0</v>
      </c>
      <c r="AM291">
        <f>[2]Total!IN72</f>
        <v>0</v>
      </c>
      <c r="AN291">
        <f>[2]Total!IO72</f>
        <v>0</v>
      </c>
      <c r="AO291">
        <f>[2]Total!IP72</f>
        <v>0</v>
      </c>
      <c r="AP291">
        <f>[2]Total!IQ72</f>
        <v>0</v>
      </c>
      <c r="AQ291">
        <f>[2]Total!IR72</f>
        <v>0</v>
      </c>
      <c r="AR291">
        <f>[2]Total!IS72</f>
        <v>0</v>
      </c>
      <c r="AS291">
        <f>[2]Total!IT72</f>
        <v>0</v>
      </c>
      <c r="AT291">
        <f>[2]Total!IU72</f>
        <v>0</v>
      </c>
      <c r="AU291">
        <f>[2]Total!IV72</f>
        <v>0</v>
      </c>
      <c r="AV291">
        <f>[2]Total!IW72</f>
        <v>0</v>
      </c>
      <c r="AW291">
        <f>[2]Total!IX72</f>
        <v>0</v>
      </c>
      <c r="AX291">
        <f>[2]Total!IY72</f>
        <v>0</v>
      </c>
      <c r="AY291">
        <f>[2]Total!IZ72</f>
        <v>0</v>
      </c>
      <c r="AZ291">
        <f>[2]Total!JA72</f>
        <v>0</v>
      </c>
    </row>
    <row r="292" spans="1:52">
      <c r="A292" t="str">
        <f>[2]Total!$A78</f>
        <v>FORMER GERMAN DEMOCRATIC REPUBLIC</v>
      </c>
      <c r="B292">
        <f>[2]Total!HC78</f>
        <v>73839</v>
      </c>
      <c r="C292">
        <f>[2]Total!HD78</f>
        <v>77653</v>
      </c>
      <c r="D292">
        <f>[2]Total!HE78</f>
        <v>81341</v>
      </c>
      <c r="E292">
        <f>[2]Total!HF78</f>
        <v>83699</v>
      </c>
      <c r="F292">
        <f>[2]Total!HG78</f>
        <v>86274</v>
      </c>
      <c r="G292">
        <f>[2]Total!HH78</f>
        <v>84675</v>
      </c>
      <c r="H292">
        <f>[2]Total!HI78</f>
        <v>85152</v>
      </c>
      <c r="I292">
        <f>[2]Total!HJ78</f>
        <v>82813</v>
      </c>
      <c r="J292">
        <f>[2]Total!HK78</f>
        <v>83919</v>
      </c>
      <c r="K292">
        <f>[2]Total!HL78</f>
        <v>87719</v>
      </c>
      <c r="L292">
        <f>[2]Total!HM78</f>
        <v>76333</v>
      </c>
      <c r="M292">
        <f>[2]Total!HN78</f>
        <v>77704</v>
      </c>
      <c r="N292">
        <f>[2]Total!HO78</f>
        <v>77041</v>
      </c>
      <c r="O292">
        <f>[2]Total!HP78</f>
        <v>78160</v>
      </c>
      <c r="P292">
        <f>[2]Total!HQ78</f>
        <v>78283</v>
      </c>
      <c r="Q292">
        <f>[2]Total!HR78</f>
        <v>78753</v>
      </c>
      <c r="R292">
        <f>[2]Total!HS78</f>
        <v>80739</v>
      </c>
      <c r="S292">
        <f>[2]Total!HT78</f>
        <v>82881</v>
      </c>
      <c r="T292">
        <f>[2]Total!HU78</f>
        <v>83692</v>
      </c>
      <c r="U292">
        <f>[2]Total!HV78</f>
        <v>85145</v>
      </c>
      <c r="V292">
        <f>[2]Total!HW78</f>
        <v>86258</v>
      </c>
      <c r="W292">
        <f>[2]Total!HX78</f>
        <v>86520</v>
      </c>
      <c r="X292">
        <f>[2]Total!HY78</f>
        <v>86782</v>
      </c>
      <c r="Y292">
        <f>[2]Total!HZ78</f>
        <v>86255</v>
      </c>
      <c r="Z292">
        <f>[2]Total!IA78</f>
        <v>88932</v>
      </c>
      <c r="AA292">
        <f>[2]Total!IB78</f>
        <v>93237</v>
      </c>
      <c r="AB292">
        <f>[2]Total!IC78</f>
        <v>94147</v>
      </c>
      <c r="AC292">
        <f>[2]Total!ID78</f>
        <v>94050</v>
      </c>
      <c r="AD292">
        <f>[2]Total!IE78</f>
        <v>92043</v>
      </c>
      <c r="AE292">
        <f>[2]Total!IF78</f>
        <v>91075</v>
      </c>
      <c r="AF292">
        <f>[2]Total!IG78</f>
        <v>84527</v>
      </c>
      <c r="AG292">
        <f>[2]Total!IH78</f>
        <v>0</v>
      </c>
      <c r="AH292">
        <f>[2]Total!II78</f>
        <v>0</v>
      </c>
      <c r="AI292">
        <f>[2]Total!IJ78</f>
        <v>0</v>
      </c>
      <c r="AJ292">
        <f>[2]Total!IK78</f>
        <v>0</v>
      </c>
      <c r="AK292">
        <f>[2]Total!IL78</f>
        <v>0</v>
      </c>
      <c r="AL292">
        <f>[2]Total!IM78</f>
        <v>0</v>
      </c>
      <c r="AM292">
        <f>[2]Total!IN78</f>
        <v>0</v>
      </c>
      <c r="AN292">
        <f>[2]Total!IO78</f>
        <v>0</v>
      </c>
      <c r="AO292">
        <f>[2]Total!IP78</f>
        <v>0</v>
      </c>
      <c r="AP292">
        <f>[2]Total!IQ78</f>
        <v>0</v>
      </c>
      <c r="AQ292">
        <f>[2]Total!IR78</f>
        <v>0</v>
      </c>
      <c r="AR292">
        <f>[2]Total!IS78</f>
        <v>0</v>
      </c>
      <c r="AS292">
        <f>[2]Total!IT78</f>
        <v>0</v>
      </c>
      <c r="AT292">
        <f>[2]Total!IU78</f>
        <v>0</v>
      </c>
      <c r="AU292">
        <f>[2]Total!IV78</f>
        <v>0</v>
      </c>
      <c r="AV292">
        <f>[2]Total!IW78</f>
        <v>0</v>
      </c>
      <c r="AW292">
        <f>[2]Total!IX78</f>
        <v>0</v>
      </c>
      <c r="AX292">
        <f>[2]Total!IY78</f>
        <v>0</v>
      </c>
      <c r="AY292">
        <f>[2]Total!IZ78</f>
        <v>0</v>
      </c>
      <c r="AZ292">
        <f>[2]Total!JA78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249"/>
  <sheetViews>
    <sheetView tabSelected="1" workbookViewId="0">
      <pane xSplit="1" ySplit="2" topLeftCell="B3" activePane="bottomRight" state="frozen"/>
      <selection activeCell="D14" sqref="D14"/>
      <selection pane="topRight" activeCell="D14" sqref="D14"/>
      <selection pane="bottomLeft" activeCell="D14" sqref="D14"/>
      <selection pane="bottomRight" activeCell="B2" sqref="B2"/>
    </sheetView>
  </sheetViews>
  <sheetFormatPr defaultRowHeight="15"/>
  <cols>
    <col min="1" max="1" width="33.85546875" customWidth="1"/>
    <col min="2" max="2" width="20.28515625" bestFit="1" customWidth="1"/>
    <col min="3" max="3" width="19.28515625" bestFit="1" customWidth="1"/>
    <col min="4" max="5" width="20.28515625" bestFit="1" customWidth="1"/>
    <col min="6" max="17" width="19.28515625" bestFit="1" customWidth="1"/>
    <col min="18" max="23" width="18.28515625" bestFit="1" customWidth="1"/>
    <col min="24" max="26" width="17.28515625" bestFit="1" customWidth="1"/>
    <col min="27" max="31" width="16.140625" bestFit="1" customWidth="1"/>
    <col min="32" max="33" width="15.140625" bestFit="1" customWidth="1"/>
    <col min="34" max="34" width="14.140625" bestFit="1" customWidth="1"/>
    <col min="35" max="35" width="13.140625" bestFit="1" customWidth="1"/>
    <col min="36" max="36" width="12" bestFit="1" customWidth="1"/>
    <col min="37" max="37" width="10" bestFit="1" customWidth="1"/>
    <col min="38" max="52" width="9.28515625" bestFit="1" customWidth="1"/>
  </cols>
  <sheetData>
    <row r="1" spans="1:52">
      <c r="B1" t="s">
        <v>261</v>
      </c>
    </row>
    <row r="2" spans="1:52">
      <c r="B2">
        <v>1960</v>
      </c>
      <c r="C2">
        <v>1961</v>
      </c>
      <c r="D2">
        <v>1962</v>
      </c>
      <c r="E2">
        <v>1963</v>
      </c>
      <c r="F2">
        <v>1964</v>
      </c>
      <c r="G2">
        <v>1965</v>
      </c>
      <c r="H2">
        <v>1966</v>
      </c>
      <c r="I2">
        <v>1967</v>
      </c>
      <c r="J2">
        <v>1968</v>
      </c>
      <c r="K2">
        <v>1969</v>
      </c>
      <c r="L2">
        <v>1970</v>
      </c>
      <c r="M2">
        <v>1971</v>
      </c>
      <c r="N2">
        <v>1972</v>
      </c>
      <c r="O2">
        <v>1973</v>
      </c>
      <c r="P2">
        <v>1974</v>
      </c>
      <c r="Q2">
        <v>1975</v>
      </c>
      <c r="R2">
        <v>1976</v>
      </c>
      <c r="S2">
        <v>1977</v>
      </c>
      <c r="T2">
        <v>1978</v>
      </c>
      <c r="U2">
        <v>1979</v>
      </c>
      <c r="V2">
        <v>1980</v>
      </c>
      <c r="W2">
        <v>1981</v>
      </c>
      <c r="X2">
        <v>1982</v>
      </c>
      <c r="Y2">
        <v>1983</v>
      </c>
      <c r="Z2">
        <v>1984</v>
      </c>
      <c r="AA2">
        <v>1985</v>
      </c>
      <c r="AB2">
        <v>1986</v>
      </c>
      <c r="AC2">
        <v>1987</v>
      </c>
      <c r="AD2">
        <v>1988</v>
      </c>
      <c r="AE2">
        <v>1989</v>
      </c>
      <c r="AF2">
        <v>1990</v>
      </c>
      <c r="AG2">
        <v>1991</v>
      </c>
      <c r="AH2">
        <v>1992</v>
      </c>
      <c r="AI2">
        <v>1993</v>
      </c>
      <c r="AJ2">
        <v>1994</v>
      </c>
      <c r="AK2">
        <v>1995</v>
      </c>
      <c r="AL2">
        <v>1996</v>
      </c>
      <c r="AM2">
        <v>1997</v>
      </c>
      <c r="AN2">
        <v>1998</v>
      </c>
      <c r="AO2">
        <v>1999</v>
      </c>
      <c r="AP2">
        <v>2000</v>
      </c>
      <c r="AQ2">
        <v>2001</v>
      </c>
      <c r="AR2">
        <v>2002</v>
      </c>
      <c r="AS2">
        <v>2003</v>
      </c>
      <c r="AT2">
        <v>2004</v>
      </c>
      <c r="AU2">
        <v>2005</v>
      </c>
      <c r="AV2">
        <v>2006</v>
      </c>
      <c r="AW2">
        <v>2007</v>
      </c>
      <c r="AX2">
        <v>2008</v>
      </c>
      <c r="AY2">
        <v>2009</v>
      </c>
      <c r="AZ2">
        <v>2010</v>
      </c>
    </row>
    <row r="3" spans="1:52">
      <c r="A3" t="s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</row>
    <row r="4" spans="1:52">
      <c r="A4" t="s">
        <v>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2.5564197558417208</v>
      </c>
      <c r="N4" s="2">
        <v>2.9337997805178677</v>
      </c>
      <c r="O4" s="2">
        <v>3.0501473344907968</v>
      </c>
      <c r="P4" s="2">
        <v>2.4031885117568557</v>
      </c>
      <c r="Q4" s="2">
        <v>2.3321643962996013</v>
      </c>
      <c r="R4" s="2">
        <v>2.2803497323941908</v>
      </c>
      <c r="S4" s="2">
        <v>2.4852160464328223</v>
      </c>
      <c r="T4" s="2">
        <v>2.5249695374908532</v>
      </c>
      <c r="U4" s="2">
        <v>3.3835684921915483</v>
      </c>
      <c r="V4" s="2">
        <v>1.6943794317758036</v>
      </c>
      <c r="W4" s="2">
        <v>2.7346038860078532</v>
      </c>
      <c r="X4" s="2">
        <v>2.7264733873106839</v>
      </c>
      <c r="Y4" s="2">
        <v>2.6942881716542542</v>
      </c>
      <c r="Z4" s="2">
        <v>2.6584542234597168</v>
      </c>
      <c r="AA4" s="2">
        <v>2.9127496461809539</v>
      </c>
      <c r="AB4" s="2">
        <v>2.7765931965117843</v>
      </c>
      <c r="AC4" s="2">
        <v>2.6295327498962351</v>
      </c>
      <c r="AD4" s="2">
        <v>2.5232989599828621</v>
      </c>
      <c r="AE4" s="2">
        <v>3.1169412852866105</v>
      </c>
      <c r="AF4" s="2">
        <v>2.813032490689924</v>
      </c>
      <c r="AG4" s="2">
        <v>2.1320431287452313</v>
      </c>
      <c r="AH4" s="2">
        <v>1.7652504290714091</v>
      </c>
      <c r="AI4" s="2">
        <v>1.7682210958352103</v>
      </c>
      <c r="AJ4" s="2">
        <v>1.3680031263098691</v>
      </c>
      <c r="AK4" s="2">
        <v>1.5756821272871302</v>
      </c>
      <c r="AL4" s="2">
        <v>1.4264889776610914</v>
      </c>
      <c r="AM4" s="2">
        <v>1.2788858054094354</v>
      </c>
      <c r="AN4" s="2">
        <v>1.3457139018444944</v>
      </c>
      <c r="AO4" s="2">
        <v>1.711166289428447</v>
      </c>
      <c r="AP4" s="2">
        <v>1.7148805109071659</v>
      </c>
      <c r="AQ4" s="2">
        <v>1.8077068345474698</v>
      </c>
      <c r="AR4" s="2">
        <v>1.8902947654529265</v>
      </c>
      <c r="AS4" s="2">
        <v>2.080543161527125</v>
      </c>
      <c r="AT4" s="2">
        <v>2.0005465531927649</v>
      </c>
      <c r="AU4" s="2">
        <v>2.0226873467464648</v>
      </c>
      <c r="AV4" s="2">
        <v>1.9719040860090793</v>
      </c>
      <c r="AW4" s="2">
        <v>2.106887636238997</v>
      </c>
      <c r="AX4" s="2">
        <v>2.0200114331701218</v>
      </c>
      <c r="AY4" s="2">
        <v>0</v>
      </c>
      <c r="AZ4" s="2">
        <v>0</v>
      </c>
    </row>
    <row r="5" spans="1:52">
      <c r="A5" t="s">
        <v>58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5.3845466281790362</v>
      </c>
      <c r="N5" s="2">
        <v>7.0463527683010305</v>
      </c>
      <c r="O5" s="2">
        <v>7.940261128553348</v>
      </c>
      <c r="P5" s="2">
        <v>6.1486046985327514</v>
      </c>
      <c r="Q5" s="2">
        <v>5.7990816697302421</v>
      </c>
      <c r="R5" s="2">
        <v>6.2140897819502348</v>
      </c>
      <c r="S5" s="2">
        <v>5.9375685026790181</v>
      </c>
      <c r="T5" s="2">
        <v>7.1985571960090802</v>
      </c>
      <c r="U5" s="2">
        <v>4.1460743788133474</v>
      </c>
      <c r="V5" s="2">
        <v>5.934667022107643</v>
      </c>
      <c r="W5" s="2">
        <v>3.8076013316428843</v>
      </c>
      <c r="X5" s="2">
        <v>2.4741128217134274</v>
      </c>
      <c r="Y5" s="2">
        <v>3.0680097397214179</v>
      </c>
      <c r="Z5" s="2">
        <v>4.1823240063182654</v>
      </c>
      <c r="AA5" s="2">
        <v>4.1010806581040846</v>
      </c>
      <c r="AB5" s="2">
        <v>3.8048006952240456</v>
      </c>
      <c r="AC5" s="2">
        <v>4.2490785688510408</v>
      </c>
      <c r="AD5" s="2">
        <v>4.0167116590366243</v>
      </c>
      <c r="AE5" s="2">
        <v>3.8626121346338453</v>
      </c>
      <c r="AF5" s="2">
        <v>3.5551429582349185</v>
      </c>
      <c r="AG5" s="2">
        <v>3.4695861106389185</v>
      </c>
      <c r="AH5" s="2">
        <v>3.4095606186098308</v>
      </c>
      <c r="AI5" s="2">
        <v>3.4185449953729674</v>
      </c>
      <c r="AJ5" s="2">
        <v>3.7131964018460342</v>
      </c>
      <c r="AK5" s="2">
        <v>3.9282913902691248</v>
      </c>
      <c r="AL5" s="2">
        <v>4.1321067965090936</v>
      </c>
      <c r="AM5" s="2">
        <v>3.6645571142899085</v>
      </c>
      <c r="AN5" s="2">
        <v>4.3019096200208526</v>
      </c>
      <c r="AO5" s="2">
        <v>3.4632677367231426</v>
      </c>
      <c r="AP5" s="2">
        <v>3.2541932561871625</v>
      </c>
      <c r="AQ5" s="2">
        <v>3.1112089823098086</v>
      </c>
      <c r="AR5" s="2">
        <v>3.1571163993741331</v>
      </c>
      <c r="AS5" s="2">
        <v>3.0139984872856194</v>
      </c>
      <c r="AT5" s="2">
        <v>2.8889747685027363</v>
      </c>
      <c r="AU5" s="2">
        <v>3.3208160136086584</v>
      </c>
      <c r="AV5" s="2">
        <v>3.0962339916163959</v>
      </c>
      <c r="AW5" s="2">
        <v>3.0638826065355085</v>
      </c>
      <c r="AX5" s="2">
        <v>2.9841746671343925</v>
      </c>
      <c r="AY5" s="2">
        <v>0</v>
      </c>
      <c r="AZ5" s="2">
        <v>0</v>
      </c>
    </row>
    <row r="6" spans="1:52">
      <c r="A6" t="s">
        <v>11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</row>
    <row r="7" spans="1:52">
      <c r="A7" t="s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</row>
    <row r="8" spans="1:52">
      <c r="A8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0.88562274134791474</v>
      </c>
      <c r="N8" s="2">
        <v>1.0871097898769762</v>
      </c>
      <c r="O8" s="2">
        <v>1.1815893623531963</v>
      </c>
      <c r="P8" s="2">
        <v>1.1548856369031213</v>
      </c>
      <c r="Q8" s="2">
        <v>1.0713807664998591</v>
      </c>
      <c r="R8" s="2">
        <v>0.80677432392547765</v>
      </c>
      <c r="S8" s="2">
        <v>0.88042340165873822</v>
      </c>
      <c r="T8" s="2">
        <v>1.2253890573557638</v>
      </c>
      <c r="U8" s="2">
        <v>1.2290932095107132</v>
      </c>
      <c r="V8" s="2">
        <v>1.1716895055222847</v>
      </c>
      <c r="W8" s="2">
        <v>1.1496381472739832</v>
      </c>
      <c r="X8" s="2">
        <v>1.0262721807817028</v>
      </c>
      <c r="Y8" s="2">
        <v>1.0985120005016404</v>
      </c>
      <c r="Z8" s="2">
        <v>1.064692354126459</v>
      </c>
      <c r="AA8" s="2">
        <v>0.94206298249453124</v>
      </c>
      <c r="AB8" s="2">
        <v>0.92334508855243991</v>
      </c>
      <c r="AC8" s="2">
        <v>1.1250156927551025</v>
      </c>
      <c r="AD8" s="2">
        <v>0.95364689843217454</v>
      </c>
      <c r="AE8" s="2">
        <v>0.91085345744932311</v>
      </c>
      <c r="AF8" s="2">
        <v>0.75295232694832503</v>
      </c>
      <c r="AG8" s="2">
        <v>0.72499456760005443</v>
      </c>
      <c r="AH8" s="2">
        <v>0.72944910990811096</v>
      </c>
      <c r="AI8" s="2">
        <v>0.9246893523852393</v>
      </c>
      <c r="AJ8" s="2">
        <v>0.61179749273363238</v>
      </c>
      <c r="AK8" s="2">
        <v>1.7216554594390081</v>
      </c>
      <c r="AL8" s="2">
        <v>1.5845787893671948</v>
      </c>
      <c r="AM8" s="2">
        <v>1.0852055138894707</v>
      </c>
      <c r="AN8" s="2">
        <v>1.0712314675675469</v>
      </c>
      <c r="AO8" s="2">
        <v>1.2740754933468803</v>
      </c>
      <c r="AP8" s="2">
        <v>1.2843749276477425</v>
      </c>
      <c r="AQ8" s="2">
        <v>1.2468907543430401</v>
      </c>
      <c r="AR8" s="2">
        <v>1.5484523017635323</v>
      </c>
      <c r="AS8" s="2">
        <v>1.0340375495811525</v>
      </c>
      <c r="AT8" s="2">
        <v>1.9719399995739948</v>
      </c>
      <c r="AU8" s="2">
        <v>2.1048203710979903</v>
      </c>
      <c r="AV8" s="2">
        <v>2.2523772538669</v>
      </c>
      <c r="AW8" s="2">
        <v>2.369023918313732</v>
      </c>
      <c r="AX8" s="2">
        <v>2.1424194063647155</v>
      </c>
      <c r="AY8" s="2">
        <v>0</v>
      </c>
      <c r="AZ8" s="2">
        <v>0</v>
      </c>
    </row>
    <row r="9" spans="1:52">
      <c r="A9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</row>
    <row r="10" spans="1:52">
      <c r="A10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</row>
    <row r="11" spans="1:52">
      <c r="A11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3.0426142874061219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3.0150888888888887</v>
      </c>
      <c r="AU11" s="2">
        <v>2.9978394160583939</v>
      </c>
      <c r="AV11" s="2">
        <v>2.9746293706293705</v>
      </c>
      <c r="AW11" s="2">
        <v>2.9888561643835616</v>
      </c>
      <c r="AX11" s="2">
        <v>0</v>
      </c>
      <c r="AY11" s="2">
        <v>0</v>
      </c>
      <c r="AZ11" s="2">
        <v>0</v>
      </c>
    </row>
    <row r="12" spans="1:52">
      <c r="A12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2.6426835768620509</v>
      </c>
      <c r="N12" s="2">
        <v>2.6362306134104592</v>
      </c>
      <c r="O12" s="2">
        <v>2.6421795814707774</v>
      </c>
      <c r="P12" s="2">
        <v>2.6325226419963164</v>
      </c>
      <c r="Q12" s="2">
        <v>2.6407788380281096</v>
      </c>
      <c r="R12" s="2">
        <v>2.6834121852171329</v>
      </c>
      <c r="S12" s="2">
        <v>2.6381934391484756</v>
      </c>
      <c r="T12" s="2">
        <v>2.6385260270672277</v>
      </c>
      <c r="U12" s="2">
        <v>2.6927194456371888</v>
      </c>
      <c r="V12" s="2">
        <v>2.6001470978952561</v>
      </c>
      <c r="W12" s="2">
        <v>2.498794676270141</v>
      </c>
      <c r="X12" s="2">
        <v>2.5180651161803231</v>
      </c>
      <c r="Y12" s="2">
        <v>2.5172112225394381</v>
      </c>
      <c r="Z12" s="2">
        <v>2.4584514513879894</v>
      </c>
      <c r="AA12" s="2">
        <v>2.4333480016137043</v>
      </c>
      <c r="AB12" s="2">
        <v>2.3750699872370085</v>
      </c>
      <c r="AC12" s="2">
        <v>2.4840944912792793</v>
      </c>
      <c r="AD12" s="2">
        <v>2.5380170578806966</v>
      </c>
      <c r="AE12" s="2">
        <v>2.5176875156789729</v>
      </c>
      <c r="AF12" s="2">
        <v>2.4442043026963267</v>
      </c>
      <c r="AG12" s="2">
        <v>2.4642298760979142</v>
      </c>
      <c r="AH12" s="2">
        <v>2.4310765482193992</v>
      </c>
      <c r="AI12" s="2">
        <v>2.375300261641446</v>
      </c>
      <c r="AJ12" s="2">
        <v>2.3083704679599224</v>
      </c>
      <c r="AK12" s="2">
        <v>2.2720736881229318</v>
      </c>
      <c r="AL12" s="2">
        <v>2.3240970895275188</v>
      </c>
      <c r="AM12" s="2">
        <v>2.3009086680203992</v>
      </c>
      <c r="AN12" s="2">
        <v>2.2915482648544296</v>
      </c>
      <c r="AO12" s="2">
        <v>2.4081112446098012</v>
      </c>
      <c r="AP12" s="2">
        <v>2.3144843421806218</v>
      </c>
      <c r="AQ12" s="2">
        <v>2.4288158854696409</v>
      </c>
      <c r="AR12" s="2">
        <v>2.3725586709159341</v>
      </c>
      <c r="AS12" s="2">
        <v>2.4107663529205188</v>
      </c>
      <c r="AT12" s="2">
        <v>2.3029974276628993</v>
      </c>
      <c r="AU12" s="2">
        <v>2.3729915782331346</v>
      </c>
      <c r="AV12" s="2">
        <v>2.4050283243383781</v>
      </c>
      <c r="AW12" s="2">
        <v>2.49936897387669</v>
      </c>
      <c r="AX12" s="2">
        <v>2.5193217713278022</v>
      </c>
      <c r="AY12" s="2">
        <v>0</v>
      </c>
      <c r="AZ12" s="2">
        <v>0</v>
      </c>
    </row>
    <row r="13" spans="1:52">
      <c r="A13" t="s">
        <v>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0.51669546333385696</v>
      </c>
      <c r="AG13" s="2">
        <v>0.47250562329930179</v>
      </c>
      <c r="AH13" s="2">
        <v>0.89427879578703751</v>
      </c>
      <c r="AI13" s="2">
        <v>1.344493804862223</v>
      </c>
      <c r="AJ13" s="2">
        <v>2.1724394993127376</v>
      </c>
      <c r="AK13" s="2">
        <v>2.1391947497265482</v>
      </c>
      <c r="AL13" s="2">
        <v>1.474214615280228</v>
      </c>
      <c r="AM13" s="2">
        <v>1.7725406611873211</v>
      </c>
      <c r="AN13" s="2">
        <v>1.8080702413631315</v>
      </c>
      <c r="AO13" s="2">
        <v>1.679100286101904</v>
      </c>
      <c r="AP13" s="2">
        <v>1.7297575614482317</v>
      </c>
      <c r="AQ13" s="2">
        <v>1.7731176353105651</v>
      </c>
      <c r="AR13" s="2">
        <v>1.6081214800440786</v>
      </c>
      <c r="AS13" s="2">
        <v>1.7401815985545201</v>
      </c>
      <c r="AT13" s="2">
        <v>1.7497336995055139</v>
      </c>
      <c r="AU13" s="2">
        <v>1.7361185350067005</v>
      </c>
      <c r="AV13" s="2">
        <v>1.7196157805375885</v>
      </c>
      <c r="AW13" s="2">
        <v>1.7772292364595383</v>
      </c>
      <c r="AX13" s="2">
        <v>1.8515066053832863</v>
      </c>
      <c r="AY13" s="2">
        <v>0</v>
      </c>
      <c r="AZ13" s="2">
        <v>0</v>
      </c>
    </row>
    <row r="14" spans="1:52">
      <c r="A14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</row>
    <row r="15" spans="1:52">
      <c r="A15" t="s">
        <v>13</v>
      </c>
      <c r="B15" s="2">
        <v>2.8016270920918243</v>
      </c>
      <c r="C15" s="2">
        <v>2.7734786697378877</v>
      </c>
      <c r="D15" s="2">
        <v>2.7846700408307736</v>
      </c>
      <c r="E15" s="2">
        <v>2.8094691660188698</v>
      </c>
      <c r="F15" s="2">
        <v>2.9136657770032208</v>
      </c>
      <c r="G15" s="2">
        <v>3.0671845723453264</v>
      </c>
      <c r="H15" s="2">
        <v>2.9121618033996217</v>
      </c>
      <c r="I15" s="2">
        <v>2.9667464291575758</v>
      </c>
      <c r="J15" s="2">
        <v>2.9786086657499449</v>
      </c>
      <c r="K15" s="2">
        <v>3.0584639797437085</v>
      </c>
      <c r="L15" s="2">
        <v>2.9046752759277905</v>
      </c>
      <c r="M15" s="2">
        <v>2.9599532605983203</v>
      </c>
      <c r="N15" s="2">
        <v>2.9618390077137344</v>
      </c>
      <c r="O15" s="2">
        <v>2.9969216706920427</v>
      </c>
      <c r="P15" s="2">
        <v>2.9248244066821001</v>
      </c>
      <c r="Q15" s="2">
        <v>2.9130865840862552</v>
      </c>
      <c r="R15" s="2">
        <v>2.8183451804384712</v>
      </c>
      <c r="S15" s="2">
        <v>2.8326572173797326</v>
      </c>
      <c r="T15" s="2">
        <v>3.0390967862558558</v>
      </c>
      <c r="U15" s="2">
        <v>3.0165531344619105</v>
      </c>
      <c r="V15" s="2">
        <v>3.1714982579939055</v>
      </c>
      <c r="W15" s="2">
        <v>3.2872341860115171</v>
      </c>
      <c r="X15" s="2">
        <v>3.2018609965533846</v>
      </c>
      <c r="Y15" s="2">
        <v>3.2095410431022335</v>
      </c>
      <c r="Z15" s="2">
        <v>3.2722589168406966</v>
      </c>
      <c r="AA15" s="2">
        <v>3.3124899569992725</v>
      </c>
      <c r="AB15" s="2">
        <v>3.24223124160063</v>
      </c>
      <c r="AC15" s="2">
        <v>3.3047511767937143</v>
      </c>
      <c r="AD15" s="2">
        <v>3.3110503479326616</v>
      </c>
      <c r="AE15" s="2">
        <v>3.3052634017659881</v>
      </c>
      <c r="AF15" s="2">
        <v>3.3322998342614545</v>
      </c>
      <c r="AG15" s="2">
        <v>3.306147718093722</v>
      </c>
      <c r="AH15" s="2">
        <v>3.3951464752029601</v>
      </c>
      <c r="AI15" s="2">
        <v>3.3136253161904086</v>
      </c>
      <c r="AJ15" s="2">
        <v>3.3307379177213874</v>
      </c>
      <c r="AK15" s="2">
        <v>3.3215979132382705</v>
      </c>
      <c r="AL15" s="2">
        <v>3.3276659105993041</v>
      </c>
      <c r="AM15" s="2">
        <v>3.2938135658590264</v>
      </c>
      <c r="AN15" s="2">
        <v>3.3377747599195629</v>
      </c>
      <c r="AO15" s="2">
        <v>3.0654003283595497</v>
      </c>
      <c r="AP15" s="2">
        <v>3.0487556427896059</v>
      </c>
      <c r="AQ15" s="2">
        <v>3.0409179665277435</v>
      </c>
      <c r="AR15" s="2">
        <v>3.0607238341470624</v>
      </c>
      <c r="AS15" s="2">
        <v>3.0626079305535487</v>
      </c>
      <c r="AT15" s="2">
        <v>3.0709226959755198</v>
      </c>
      <c r="AU15" s="2">
        <v>3.0720443883174884</v>
      </c>
      <c r="AV15" s="2">
        <v>3.0850776892619018</v>
      </c>
      <c r="AW15" s="2">
        <v>3.0478570278922081</v>
      </c>
      <c r="AX15" s="2">
        <v>3.0851321657862956</v>
      </c>
      <c r="AY15" s="2">
        <v>0</v>
      </c>
      <c r="AZ15" s="2">
        <v>0</v>
      </c>
    </row>
    <row r="16" spans="1:52">
      <c r="A16" t="s">
        <v>12</v>
      </c>
      <c r="B16" s="2">
        <v>2.828317796511405</v>
      </c>
      <c r="C16" s="2">
        <v>2.8933466190159489</v>
      </c>
      <c r="D16" s="2">
        <v>2.8375419322069724</v>
      </c>
      <c r="E16" s="2">
        <v>2.8263197603724448</v>
      </c>
      <c r="F16" s="2">
        <v>2.9060682053548286</v>
      </c>
      <c r="G16" s="2">
        <v>2.836198821067085</v>
      </c>
      <c r="H16" s="2">
        <v>2.8178723564301968</v>
      </c>
      <c r="I16" s="2">
        <v>2.8214261636504321</v>
      </c>
      <c r="J16" s="2">
        <v>2.7915884234284118</v>
      </c>
      <c r="K16" s="2">
        <v>2.7531335844085794</v>
      </c>
      <c r="L16" s="2">
        <v>2.8073686506765831</v>
      </c>
      <c r="M16" s="2">
        <v>2.7720127263632066</v>
      </c>
      <c r="N16" s="2">
        <v>2.8350219002031629</v>
      </c>
      <c r="O16" s="2">
        <v>2.8014892329481325</v>
      </c>
      <c r="P16" s="2">
        <v>2.7697750851535399</v>
      </c>
      <c r="Q16" s="2">
        <v>2.7032970937944389</v>
      </c>
      <c r="R16" s="2">
        <v>2.6931687697537567</v>
      </c>
      <c r="S16" s="2">
        <v>2.6553246131747392</v>
      </c>
      <c r="T16" s="2">
        <v>2.6274846915270773</v>
      </c>
      <c r="U16" s="2">
        <v>2.5992559315073138</v>
      </c>
      <c r="V16" s="2">
        <v>2.2590323026046115</v>
      </c>
      <c r="W16" s="2">
        <v>2.5599366778944175</v>
      </c>
      <c r="X16" s="2">
        <v>2.5129214214860487</v>
      </c>
      <c r="Y16" s="2">
        <v>2.4176548538742062</v>
      </c>
      <c r="Z16" s="2">
        <v>2.4424645737073654</v>
      </c>
      <c r="AA16" s="2">
        <v>2.3695023314850849</v>
      </c>
      <c r="AB16" s="2">
        <v>2.3335284955118953</v>
      </c>
      <c r="AC16" s="2">
        <v>2.4012696683572452</v>
      </c>
      <c r="AD16" s="2">
        <v>2.194381103538726</v>
      </c>
      <c r="AE16" s="2">
        <v>2.2626589226093903</v>
      </c>
      <c r="AF16" s="2">
        <v>2.4598659272728756</v>
      </c>
      <c r="AG16" s="2">
        <v>2.498749405212318</v>
      </c>
      <c r="AH16" s="2">
        <v>2.388737476191519</v>
      </c>
      <c r="AI16" s="2">
        <v>2.2735757585130951</v>
      </c>
      <c r="AJ16" s="2">
        <v>2.254654235664836</v>
      </c>
      <c r="AK16" s="2">
        <v>2.2708191515243685</v>
      </c>
      <c r="AL16" s="2">
        <v>2.1533107467277941</v>
      </c>
      <c r="AM16" s="2">
        <v>2.1765680615345344</v>
      </c>
      <c r="AN16" s="2">
        <v>2.2149872703543623</v>
      </c>
      <c r="AO16" s="2">
        <v>2.1555462361155175</v>
      </c>
      <c r="AP16" s="2">
        <v>2.1627490922704857</v>
      </c>
      <c r="AQ16" s="2">
        <v>2.1032704990823552</v>
      </c>
      <c r="AR16" s="2">
        <v>2.1314733206214638</v>
      </c>
      <c r="AS16" s="2">
        <v>2.2411800354755047</v>
      </c>
      <c r="AT16" s="2">
        <v>2.2174620632732349</v>
      </c>
      <c r="AU16" s="2">
        <v>2.1909727267321042</v>
      </c>
      <c r="AV16" s="2">
        <v>2.136445760390437</v>
      </c>
      <c r="AW16" s="2">
        <v>2.0680036699410556</v>
      </c>
      <c r="AX16" s="2">
        <v>2.0225077214210661</v>
      </c>
      <c r="AY16" s="2">
        <v>0</v>
      </c>
      <c r="AZ16" s="2">
        <v>0</v>
      </c>
    </row>
    <row r="17" spans="1:52">
      <c r="A17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2.0920943262775631</v>
      </c>
      <c r="H17" s="2">
        <v>2.0760238301727036</v>
      </c>
      <c r="I17" s="2">
        <v>2.0726297030949379</v>
      </c>
      <c r="J17" s="2">
        <v>2.0651618424768716</v>
      </c>
      <c r="K17" s="2">
        <v>2.0921626043214192</v>
      </c>
      <c r="L17" s="2">
        <v>2.0980988222274068</v>
      </c>
      <c r="M17" s="2">
        <v>2.1207825659729402</v>
      </c>
      <c r="N17" s="2">
        <v>2.1075596546541555</v>
      </c>
      <c r="O17" s="2">
        <v>2.1015732321639775</v>
      </c>
      <c r="P17" s="2">
        <v>2.0730495958325967</v>
      </c>
      <c r="Q17" s="2">
        <v>2.074371254850857</v>
      </c>
      <c r="R17" s="2">
        <v>2.0605555985364838</v>
      </c>
      <c r="S17" s="2">
        <v>2.0423767447929091</v>
      </c>
      <c r="T17" s="2">
        <v>2.0296742608934784</v>
      </c>
      <c r="U17" s="2">
        <v>1.9962426243542146</v>
      </c>
      <c r="V17" s="2">
        <v>2.0997732329809082</v>
      </c>
      <c r="W17" s="2">
        <v>2.0313282178918133</v>
      </c>
      <c r="X17" s="2">
        <v>2.0163915909042123</v>
      </c>
      <c r="Y17" s="2">
        <v>2.0106905307404985</v>
      </c>
      <c r="Z17" s="2">
        <v>1.9581217360773195</v>
      </c>
      <c r="AA17" s="2">
        <v>2.0320153175774802</v>
      </c>
      <c r="AB17" s="2">
        <v>1.8896138395353579</v>
      </c>
      <c r="AC17" s="2">
        <v>2.0302147937900372</v>
      </c>
      <c r="AD17" s="2">
        <v>2.0846426343466451</v>
      </c>
      <c r="AE17" s="2">
        <v>1.998895116797287</v>
      </c>
      <c r="AF17" s="2">
        <v>1.8186254223317371</v>
      </c>
      <c r="AG17" s="2">
        <v>1.8753395724717679</v>
      </c>
      <c r="AH17" s="2">
        <v>2.1347085040907849</v>
      </c>
      <c r="AI17" s="2">
        <v>2.4804687148558267</v>
      </c>
      <c r="AJ17" s="2">
        <v>2.6618883981353103</v>
      </c>
      <c r="AK17" s="2">
        <v>2.6312245782593005</v>
      </c>
      <c r="AL17" s="2">
        <v>2.6782661522627635</v>
      </c>
      <c r="AM17" s="2">
        <v>2.6595641352516237</v>
      </c>
      <c r="AN17" s="2">
        <v>2.6526679339969546</v>
      </c>
      <c r="AO17" s="2">
        <v>2.6478324059080727</v>
      </c>
      <c r="AP17" s="2">
        <v>2.6713736054615951</v>
      </c>
      <c r="AQ17" s="2">
        <v>2.5835071106684158</v>
      </c>
      <c r="AR17" s="2">
        <v>2.6187592742263099</v>
      </c>
      <c r="AS17" s="2">
        <v>2.5988027657478918</v>
      </c>
      <c r="AT17" s="2">
        <v>2.5513016813842548</v>
      </c>
      <c r="AU17" s="2">
        <v>2.4866531951752076</v>
      </c>
      <c r="AV17" s="2">
        <v>2.9091143841571632</v>
      </c>
      <c r="AW17" s="2">
        <v>3.4715965552732273</v>
      </c>
      <c r="AX17" s="2">
        <v>3.5339298773413854</v>
      </c>
      <c r="AY17" s="2">
        <v>0</v>
      </c>
      <c r="AZ17" s="2">
        <v>0</v>
      </c>
    </row>
    <row r="18" spans="1:52">
      <c r="A18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3.023076973153656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3.026379518072289</v>
      </c>
      <c r="AU18" s="2">
        <v>3.0294899425287358</v>
      </c>
      <c r="AV18" s="2">
        <v>3.0281317280453255</v>
      </c>
      <c r="AW18" s="2">
        <v>3.0308349788434414</v>
      </c>
      <c r="AX18" s="2">
        <v>0</v>
      </c>
      <c r="AY18" s="2">
        <v>0</v>
      </c>
      <c r="AZ18" s="2">
        <v>0</v>
      </c>
    </row>
    <row r="19" spans="1:52">
      <c r="A19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2.1577723138425107</v>
      </c>
      <c r="N19" s="2">
        <v>2.6905048476570688</v>
      </c>
      <c r="O19" s="2">
        <v>2.7139442379876373</v>
      </c>
      <c r="P19" s="2">
        <v>2.3816703547329299</v>
      </c>
      <c r="Q19" s="2">
        <v>2.6979975765715238</v>
      </c>
      <c r="R19" s="2">
        <v>2.4176353549879743</v>
      </c>
      <c r="S19" s="2">
        <v>3.008779003539797</v>
      </c>
      <c r="T19" s="2">
        <v>3.060860099959565</v>
      </c>
      <c r="U19" s="2">
        <v>2.6918812043721938</v>
      </c>
      <c r="V19" s="2">
        <v>2.8117667105248616</v>
      </c>
      <c r="W19" s="2">
        <v>2.7472820491668837</v>
      </c>
      <c r="X19" s="2">
        <v>2.8102450126565213</v>
      </c>
      <c r="Y19" s="2">
        <v>2.4410377442447411</v>
      </c>
      <c r="Z19" s="2">
        <v>2.5610896616982095</v>
      </c>
      <c r="AA19" s="2">
        <v>2.4509869214307298</v>
      </c>
      <c r="AB19" s="2">
        <v>3.0984486092857222</v>
      </c>
      <c r="AC19" s="2">
        <v>3.2510178239359422</v>
      </c>
      <c r="AD19" s="2">
        <v>2.9832948386177414</v>
      </c>
      <c r="AE19" s="2">
        <v>2.817885186598005</v>
      </c>
      <c r="AF19" s="2">
        <v>2.732115697965249</v>
      </c>
      <c r="AG19" s="2">
        <v>2.8462973373410621</v>
      </c>
      <c r="AH19" s="2">
        <v>2.449304060920515</v>
      </c>
      <c r="AI19" s="2">
        <v>3.2518109234420947</v>
      </c>
      <c r="AJ19" s="2">
        <v>3.0829761219066096</v>
      </c>
      <c r="AK19" s="2">
        <v>3.2497477159546357</v>
      </c>
      <c r="AL19" s="2">
        <v>3.1463404760048896</v>
      </c>
      <c r="AM19" s="2">
        <v>3.1988172353619988</v>
      </c>
      <c r="AN19" s="2">
        <v>3.1652044211494101</v>
      </c>
      <c r="AO19" s="2">
        <v>3.1870567523274644</v>
      </c>
      <c r="AP19" s="2">
        <v>3.1788642589657887</v>
      </c>
      <c r="AQ19" s="2">
        <v>2.2948999718230487</v>
      </c>
      <c r="AR19" s="2">
        <v>2.4402308161151582</v>
      </c>
      <c r="AS19" s="2">
        <v>2.4391211194143918</v>
      </c>
      <c r="AT19" s="2">
        <v>2.4786479781325266</v>
      </c>
      <c r="AU19" s="2">
        <v>2.4792655648423825</v>
      </c>
      <c r="AV19" s="2">
        <v>2.4407050838342559</v>
      </c>
      <c r="AW19" s="2">
        <v>2.453803573360279</v>
      </c>
      <c r="AX19" s="2">
        <v>2.4315329510011505</v>
      </c>
      <c r="AY19" s="2">
        <v>0</v>
      </c>
      <c r="AZ19" s="2">
        <v>0</v>
      </c>
    </row>
    <row r="20" spans="1:52">
      <c r="A20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0.59755211503833339</v>
      </c>
      <c r="O20" s="2">
        <v>0.71689818137858596</v>
      </c>
      <c r="P20" s="2">
        <v>0.71029219966758839</v>
      </c>
      <c r="Q20" s="2">
        <v>0.72391034218154993</v>
      </c>
      <c r="R20" s="2">
        <v>0.77847868187667069</v>
      </c>
      <c r="S20" s="2">
        <v>0.79350318537425546</v>
      </c>
      <c r="T20" s="2">
        <v>0.79426740738755963</v>
      </c>
      <c r="U20" s="2">
        <v>0.84413238269888635</v>
      </c>
      <c r="V20" s="2">
        <v>0.90907209405535661</v>
      </c>
      <c r="W20" s="2">
        <v>0.9251323276189356</v>
      </c>
      <c r="X20" s="2">
        <v>0.94946766371031632</v>
      </c>
      <c r="Y20" s="2">
        <v>0.88806320583528053</v>
      </c>
      <c r="Z20" s="2">
        <v>0.96965298874528216</v>
      </c>
      <c r="AA20" s="2">
        <v>1.0286364156252756</v>
      </c>
      <c r="AB20" s="2">
        <v>1.0760111867957212</v>
      </c>
      <c r="AC20" s="2">
        <v>1.1311591116333963</v>
      </c>
      <c r="AD20" s="2">
        <v>1.1753480474203493</v>
      </c>
      <c r="AE20" s="2">
        <v>1.1120746709312848</v>
      </c>
      <c r="AF20" s="2">
        <v>1.2196842536131587</v>
      </c>
      <c r="AG20" s="2">
        <v>1.2695184153033665</v>
      </c>
      <c r="AH20" s="2">
        <v>1.3391877985829339</v>
      </c>
      <c r="AI20" s="2">
        <v>1.2443097607188029</v>
      </c>
      <c r="AJ20" s="2">
        <v>1.2982771507589075</v>
      </c>
      <c r="AK20" s="2">
        <v>1.4352548424596525</v>
      </c>
      <c r="AL20" s="2">
        <v>1.5027266559534451</v>
      </c>
      <c r="AM20" s="2">
        <v>1.5003819505283522</v>
      </c>
      <c r="AN20" s="2">
        <v>1.3813116422230858</v>
      </c>
      <c r="AO20" s="2">
        <v>1.4300028937116913</v>
      </c>
      <c r="AP20" s="2">
        <v>1.4978989768306632</v>
      </c>
      <c r="AQ20" s="2">
        <v>1.6051152616939808</v>
      </c>
      <c r="AR20" s="2">
        <v>1.6235980937167596</v>
      </c>
      <c r="AS20" s="2">
        <v>1.5585925154086786</v>
      </c>
      <c r="AT20" s="2">
        <v>1.7629648908076696</v>
      </c>
      <c r="AU20" s="2">
        <v>1.5768776715179156</v>
      </c>
      <c r="AV20" s="2">
        <v>1.8373109034765622</v>
      </c>
      <c r="AW20" s="2">
        <v>1.7715144358168065</v>
      </c>
      <c r="AX20" s="2">
        <v>1.6651932916256842</v>
      </c>
      <c r="AY20" s="2">
        <v>0</v>
      </c>
      <c r="AZ20" s="2">
        <v>0</v>
      </c>
    </row>
    <row r="21" spans="1:52">
      <c r="A21" t="s">
        <v>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3.3368632750405358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3.4518693333333332</v>
      </c>
      <c r="AU21" s="2">
        <v>3.4695461538461534</v>
      </c>
      <c r="AV21" s="2">
        <v>3.4458743718592961</v>
      </c>
      <c r="AW21" s="2">
        <v>3.3652269326683291</v>
      </c>
      <c r="AX21" s="2">
        <v>0</v>
      </c>
      <c r="AY21" s="2">
        <v>0</v>
      </c>
      <c r="AZ21" s="2">
        <v>0</v>
      </c>
    </row>
    <row r="22" spans="1:52">
      <c r="A2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2.3998371843331432</v>
      </c>
      <c r="H22" s="2">
        <v>2.3814027506469033</v>
      </c>
      <c r="I22" s="2">
        <v>2.3775093543180348</v>
      </c>
      <c r="J22" s="2">
        <v>2.3689429864571081</v>
      </c>
      <c r="K22" s="2">
        <v>2.3999155059396124</v>
      </c>
      <c r="L22" s="2">
        <v>2.4067249295330697</v>
      </c>
      <c r="M22" s="2">
        <v>2.4327454062566387</v>
      </c>
      <c r="N22" s="2">
        <v>2.4175774313382137</v>
      </c>
      <c r="O22" s="2">
        <v>2.4107104181674353</v>
      </c>
      <c r="P22" s="2">
        <v>2.3779910124309649</v>
      </c>
      <c r="Q22" s="2">
        <v>2.3795070848265509</v>
      </c>
      <c r="R22" s="2">
        <v>2.3636591733185677</v>
      </c>
      <c r="S22" s="2">
        <v>2.3428062468350817</v>
      </c>
      <c r="T22" s="2">
        <v>2.3282352531602952</v>
      </c>
      <c r="U22" s="2">
        <v>2.2898858902791344</v>
      </c>
      <c r="V22" s="2">
        <v>2.4086456427330574</v>
      </c>
      <c r="W22" s="2">
        <v>2.330132503898962</v>
      </c>
      <c r="X22" s="2">
        <v>2.312998729191424</v>
      </c>
      <c r="Y22" s="2">
        <v>2.3064590545700869</v>
      </c>
      <c r="Z22" s="2">
        <v>2.2461574961825455</v>
      </c>
      <c r="AA22" s="2">
        <v>2.3309206745633033</v>
      </c>
      <c r="AB22" s="2">
        <v>2.045839376894155</v>
      </c>
      <c r="AC22" s="2">
        <v>2.0867360245084368</v>
      </c>
      <c r="AD22" s="2">
        <v>2.111839915240894</v>
      </c>
      <c r="AE22" s="2">
        <v>2.1319781728360878</v>
      </c>
      <c r="AF22" s="2">
        <v>2.0747366792214552</v>
      </c>
      <c r="AG22" s="2">
        <v>2.0548011994763042</v>
      </c>
      <c r="AH22" s="2">
        <v>2.3652017821127669</v>
      </c>
      <c r="AI22" s="2">
        <v>2.3633543784627031</v>
      </c>
      <c r="AJ22" s="2">
        <v>2.4639821851310471</v>
      </c>
      <c r="AK22" s="2">
        <v>2.5100976315514592</v>
      </c>
      <c r="AL22" s="2">
        <v>2.3671165333532804</v>
      </c>
      <c r="AM22" s="2">
        <v>2.3479682560183495</v>
      </c>
      <c r="AN22" s="2">
        <v>2.3202298461908692</v>
      </c>
      <c r="AO22" s="2">
        <v>2.3091944323083089</v>
      </c>
      <c r="AP22" s="2">
        <v>2.1660975929402797</v>
      </c>
      <c r="AQ22" s="2">
        <v>2.1230148874435351</v>
      </c>
      <c r="AR22" s="2">
        <v>2.0747351170259432</v>
      </c>
      <c r="AS22" s="2">
        <v>2.0662899937409218</v>
      </c>
      <c r="AT22" s="2">
        <v>2.1661096337013426</v>
      </c>
      <c r="AU22" s="2">
        <v>2.1970773419109193</v>
      </c>
      <c r="AV22" s="2">
        <v>2.1588798215368707</v>
      </c>
      <c r="AW22" s="2">
        <v>2.1475755382122013</v>
      </c>
      <c r="AX22" s="2">
        <v>2.2318332461549053</v>
      </c>
      <c r="AY22" s="2">
        <v>0</v>
      </c>
      <c r="AZ22" s="2">
        <v>0</v>
      </c>
    </row>
    <row r="23" spans="1:52">
      <c r="A23" t="s">
        <v>19</v>
      </c>
      <c r="B23" s="2">
        <v>3.9463940777551794</v>
      </c>
      <c r="C23" s="2">
        <v>3.9306540783082351</v>
      </c>
      <c r="D23" s="2">
        <v>3.7872626083452392</v>
      </c>
      <c r="E23" s="2">
        <v>3.741736143486464</v>
      </c>
      <c r="F23" s="2">
        <v>3.6580775723692933</v>
      </c>
      <c r="G23" s="2">
        <v>3.5756091996259749</v>
      </c>
      <c r="H23" s="2">
        <v>3.6187880062030335</v>
      </c>
      <c r="I23" s="2">
        <v>3.5241993416681199</v>
      </c>
      <c r="J23" s="2">
        <v>3.4333349598734482</v>
      </c>
      <c r="K23" s="2">
        <v>3.3054689097257204</v>
      </c>
      <c r="L23" s="2">
        <v>3.1462032150973966</v>
      </c>
      <c r="M23" s="2">
        <v>3.0642834363249669</v>
      </c>
      <c r="N23" s="2">
        <v>3.0113785249856124</v>
      </c>
      <c r="O23" s="2">
        <v>3.0197285163785414</v>
      </c>
      <c r="P23" s="2">
        <v>2.9966366554516028</v>
      </c>
      <c r="Q23" s="2">
        <v>2.8852453775145563</v>
      </c>
      <c r="R23" s="2">
        <v>2.8647797390929215</v>
      </c>
      <c r="S23" s="2">
        <v>2.8053971538855662</v>
      </c>
      <c r="T23" s="2">
        <v>2.860299678860315</v>
      </c>
      <c r="U23" s="2">
        <v>2.8611881915355939</v>
      </c>
      <c r="V23" s="2">
        <v>2.8928713818197354</v>
      </c>
      <c r="W23" s="2">
        <v>2.8488741672137095</v>
      </c>
      <c r="X23" s="2">
        <v>2.8343539518306264</v>
      </c>
      <c r="Y23" s="2">
        <v>2.4808521537553818</v>
      </c>
      <c r="Z23" s="2">
        <v>2.4669441959655432</v>
      </c>
      <c r="AA23" s="2">
        <v>2.3683689818267126</v>
      </c>
      <c r="AB23" s="2">
        <v>2.2509892078361107</v>
      </c>
      <c r="AC23" s="2">
        <v>2.2094037221997507</v>
      </c>
      <c r="AD23" s="2">
        <v>2.1241997245128039</v>
      </c>
      <c r="AE23" s="2">
        <v>2.2534291098513988</v>
      </c>
      <c r="AF23" s="2">
        <v>2.2465046066348164</v>
      </c>
      <c r="AG23" s="2">
        <v>2.3245308652726773</v>
      </c>
      <c r="AH23" s="2">
        <v>2.2356322990540067</v>
      </c>
      <c r="AI23" s="2">
        <v>2.1801734510244031</v>
      </c>
      <c r="AJ23" s="2">
        <v>2.1435965768709933</v>
      </c>
      <c r="AK23" s="2">
        <v>2.1012581126522845</v>
      </c>
      <c r="AL23" s="2">
        <v>2.1081878560285849</v>
      </c>
      <c r="AM23" s="2">
        <v>2.0472219257961335</v>
      </c>
      <c r="AN23" s="2">
        <v>2.0639537172215818</v>
      </c>
      <c r="AO23" s="2">
        <v>1.9912092773652139</v>
      </c>
      <c r="AP23" s="2">
        <v>1.9777043553778912</v>
      </c>
      <c r="AQ23" s="2">
        <v>1.9663514257920227</v>
      </c>
      <c r="AR23" s="2">
        <v>1.9078466513041024</v>
      </c>
      <c r="AS23" s="2">
        <v>1.9385354281405691</v>
      </c>
      <c r="AT23" s="2">
        <v>1.889682867657662</v>
      </c>
      <c r="AU23" s="2">
        <v>1.8252911885660765</v>
      </c>
      <c r="AV23" s="2">
        <v>1.8380960921063081</v>
      </c>
      <c r="AW23" s="2">
        <v>1.7979670965104386</v>
      </c>
      <c r="AX23" s="2">
        <v>1.7903982635709603</v>
      </c>
      <c r="AY23" s="2">
        <v>0</v>
      </c>
      <c r="AZ23" s="2">
        <v>0</v>
      </c>
    </row>
    <row r="24" spans="1:52">
      <c r="A24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2.934483797473121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2.4604387096774194</v>
      </c>
      <c r="AU24" s="2">
        <v>2.4598509316770185</v>
      </c>
      <c r="AV24" s="2">
        <v>2.3664941860465114</v>
      </c>
      <c r="AW24" s="2">
        <v>2.3897303370786513</v>
      </c>
      <c r="AX24" s="2">
        <v>0</v>
      </c>
      <c r="AY24" s="2">
        <v>0</v>
      </c>
      <c r="AZ24" s="2">
        <v>0</v>
      </c>
    </row>
    <row r="25" spans="1:52">
      <c r="A25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0.26548944865870633</v>
      </c>
      <c r="N25" s="2">
        <v>0.33584009704493339</v>
      </c>
      <c r="O25" s="2">
        <v>0.32255630830647958</v>
      </c>
      <c r="P25" s="2">
        <v>0.33691127623137324</v>
      </c>
      <c r="Q25" s="2">
        <v>0.35680442729651529</v>
      </c>
      <c r="R25" s="2">
        <v>0.21592574377721804</v>
      </c>
      <c r="S25" s="2">
        <v>0.23791242414727762</v>
      </c>
      <c r="T25" s="2">
        <v>0.27980478646207058</v>
      </c>
      <c r="U25" s="2">
        <v>0.27789545159337081</v>
      </c>
      <c r="V25" s="2">
        <v>0.38227570145281137</v>
      </c>
      <c r="W25" s="2">
        <v>0.31774241208999959</v>
      </c>
      <c r="X25" s="2">
        <v>0.35962303859809869</v>
      </c>
      <c r="Y25" s="2">
        <v>0.32174685698607702</v>
      </c>
      <c r="Z25" s="2">
        <v>0.34894137638062872</v>
      </c>
      <c r="AA25" s="2">
        <v>0.48254253680645948</v>
      </c>
      <c r="AB25" s="2">
        <v>0.44503741698848143</v>
      </c>
      <c r="AC25" s="2">
        <v>0.34140729354494859</v>
      </c>
      <c r="AD25" s="2">
        <v>0.34638807496119689</v>
      </c>
      <c r="AE25" s="2">
        <v>0.39390680541565465</v>
      </c>
      <c r="AF25" s="2">
        <v>0.43042108209460572</v>
      </c>
      <c r="AG25" s="2">
        <v>0.49134920606687987</v>
      </c>
      <c r="AH25" s="2">
        <v>0.52407234896921229</v>
      </c>
      <c r="AI25" s="2">
        <v>0.64056312421668171</v>
      </c>
      <c r="AJ25" s="2">
        <v>0.69997526794443421</v>
      </c>
      <c r="AK25" s="2">
        <v>0.71869650195178203</v>
      </c>
      <c r="AL25" s="2">
        <v>0.58821026907824914</v>
      </c>
      <c r="AM25" s="2">
        <v>0.54557717101527736</v>
      </c>
      <c r="AN25" s="2">
        <v>0.55141729833113373</v>
      </c>
      <c r="AO25" s="2">
        <v>0.680317952228775</v>
      </c>
      <c r="AP25" s="2">
        <v>0.81564102952079764</v>
      </c>
      <c r="AQ25" s="2">
        <v>0.82433961601975958</v>
      </c>
      <c r="AR25" s="2">
        <v>0.90367972511857508</v>
      </c>
      <c r="AS25" s="2">
        <v>0.96803764369110346</v>
      </c>
      <c r="AT25" s="2">
        <v>0.96254020086283598</v>
      </c>
      <c r="AU25" s="2">
        <v>1.0266593873800369</v>
      </c>
      <c r="AV25" s="2">
        <v>1.2641544290873492</v>
      </c>
      <c r="AW25" s="2">
        <v>1.2096604819328196</v>
      </c>
      <c r="AX25" s="2">
        <v>1.2399868399949507</v>
      </c>
      <c r="AY25" s="2">
        <v>0</v>
      </c>
      <c r="AZ25" s="2">
        <v>0</v>
      </c>
    </row>
    <row r="26" spans="1:52">
      <c r="A26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</row>
    <row r="27" spans="1:52">
      <c r="A27" t="s">
        <v>30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2.2929007455263739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2.6076444444444444</v>
      </c>
      <c r="AU27" s="2">
        <v>3.3434411764705882</v>
      </c>
      <c r="AV27" s="2">
        <v>1.998601895734597</v>
      </c>
      <c r="AW27" s="2">
        <v>2.3745327868852457</v>
      </c>
      <c r="AX27" s="2">
        <v>0</v>
      </c>
      <c r="AY27" s="2">
        <v>0</v>
      </c>
      <c r="AZ27" s="2">
        <v>0</v>
      </c>
    </row>
    <row r="28" spans="1:52">
      <c r="A28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3.0000362519056742</v>
      </c>
      <c r="N28" s="2">
        <v>3.1658274175206147</v>
      </c>
      <c r="O28" s="2">
        <v>2.8979542409002645</v>
      </c>
      <c r="P28" s="2">
        <v>2.7518267766566975</v>
      </c>
      <c r="Q28" s="2">
        <v>2.7415609605869737</v>
      </c>
      <c r="R28" s="2">
        <v>2.8239711343587821</v>
      </c>
      <c r="S28" s="2">
        <v>2.5836420852835729</v>
      </c>
      <c r="T28" s="2">
        <v>2.6739587959503335</v>
      </c>
      <c r="U28" s="2">
        <v>2.2885371809208221</v>
      </c>
      <c r="V28" s="2">
        <v>1.9096325338096138</v>
      </c>
      <c r="W28" s="2">
        <v>1.8677795422881691</v>
      </c>
      <c r="X28" s="2">
        <v>1.6119165225203655</v>
      </c>
      <c r="Y28" s="2">
        <v>1.6763042141348434</v>
      </c>
      <c r="Z28" s="2">
        <v>1.5832396626995242</v>
      </c>
      <c r="AA28" s="2">
        <v>1.637030834889198</v>
      </c>
      <c r="AB28" s="2">
        <v>1.5855160532550638</v>
      </c>
      <c r="AC28" s="2">
        <v>1.8259685029808805</v>
      </c>
      <c r="AD28" s="2">
        <v>1.8682753620800447</v>
      </c>
      <c r="AE28" s="2">
        <v>2.0329491812974276</v>
      </c>
      <c r="AF28" s="2">
        <v>2.1083988261661823</v>
      </c>
      <c r="AG28" s="2">
        <v>2.1474604958800523</v>
      </c>
      <c r="AH28" s="2">
        <v>2.3323510353946504</v>
      </c>
      <c r="AI28" s="2">
        <v>2.680317794194047</v>
      </c>
      <c r="AJ28" s="2">
        <v>2.6933500691091585</v>
      </c>
      <c r="AK28" s="2">
        <v>2.5346837747199973</v>
      </c>
      <c r="AL28" s="2">
        <v>2.1177619807299721</v>
      </c>
      <c r="AM28" s="2">
        <v>2.1768757977582811</v>
      </c>
      <c r="AN28" s="2">
        <v>2.1899274051613142</v>
      </c>
      <c r="AO28" s="2">
        <v>2.1820126298635159</v>
      </c>
      <c r="AP28" s="2">
        <v>2.5163982332535642</v>
      </c>
      <c r="AQ28" s="2">
        <v>3.0002809959420382</v>
      </c>
      <c r="AR28" s="2">
        <v>2.3387796838338746</v>
      </c>
      <c r="AS28" s="2">
        <v>3.0582212506264175</v>
      </c>
      <c r="AT28" s="2">
        <v>2.8988498128030442</v>
      </c>
      <c r="AU28" s="2">
        <v>1.9707515790203249</v>
      </c>
      <c r="AV28" s="2">
        <v>1.6198254932630691</v>
      </c>
      <c r="AW28" s="2">
        <v>2.4123016199325709</v>
      </c>
      <c r="AX28" s="2">
        <v>2.146876135893939</v>
      </c>
      <c r="AY28" s="2">
        <v>0</v>
      </c>
      <c r="AZ28" s="2">
        <v>0</v>
      </c>
    </row>
    <row r="29" spans="1:52">
      <c r="A29" t="s">
        <v>16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1.1775076059011178</v>
      </c>
      <c r="H29" s="2">
        <v>1.0964037303865675</v>
      </c>
      <c r="I29" s="2">
        <v>1.0886754931591585</v>
      </c>
      <c r="J29" s="2">
        <v>1.0534481430357496</v>
      </c>
      <c r="K29" s="2">
        <v>1.0142172618723537</v>
      </c>
      <c r="L29" s="2">
        <v>1.1968861554542296</v>
      </c>
      <c r="M29" s="2">
        <v>1.1479171916075019</v>
      </c>
      <c r="N29" s="2">
        <v>1.0246655358797443</v>
      </c>
      <c r="O29" s="2">
        <v>1.1598737574155273</v>
      </c>
      <c r="P29" s="2">
        <v>1.0667199888181409</v>
      </c>
      <c r="Q29" s="2">
        <v>1.1056620846199714</v>
      </c>
      <c r="R29" s="2">
        <v>1.0687399096292947</v>
      </c>
      <c r="S29" s="2">
        <v>0.98235662708256077</v>
      </c>
      <c r="T29" s="2">
        <v>1.007131782397618</v>
      </c>
      <c r="U29" s="2">
        <v>1.0125506750144437</v>
      </c>
      <c r="V29" s="2">
        <v>1.0278960295231949</v>
      </c>
      <c r="W29" s="2">
        <v>1.1181828936994529</v>
      </c>
      <c r="X29" s="2">
        <v>0.98957452333587692</v>
      </c>
      <c r="Y29" s="2">
        <v>0.98706270794120143</v>
      </c>
      <c r="Z29" s="2">
        <v>1.0023019000505924</v>
      </c>
      <c r="AA29" s="2">
        <v>0.99721662492089058</v>
      </c>
      <c r="AB29" s="2">
        <v>0.97949389191754599</v>
      </c>
      <c r="AC29" s="2">
        <v>0.95368230369617313</v>
      </c>
      <c r="AD29" s="2">
        <v>0.94937768026203706</v>
      </c>
      <c r="AE29" s="2">
        <v>0.97670450061590641</v>
      </c>
      <c r="AF29" s="2">
        <v>0.95046725138308874</v>
      </c>
      <c r="AG29" s="2">
        <v>0.74689977114808404</v>
      </c>
      <c r="AH29" s="2">
        <v>0.88524528258628155</v>
      </c>
      <c r="AI29" s="2">
        <v>0.87522770619853196</v>
      </c>
      <c r="AJ29" s="2">
        <v>2.4661981542558431</v>
      </c>
      <c r="AK29" s="2">
        <v>2.3119369163575225</v>
      </c>
      <c r="AL29" s="2">
        <v>3.0088053359966236</v>
      </c>
      <c r="AM29" s="2">
        <v>4.5715951757775146</v>
      </c>
      <c r="AN29" s="2">
        <v>4.7867515351612093</v>
      </c>
      <c r="AO29" s="2">
        <v>5.5951508463946853</v>
      </c>
      <c r="AP29" s="2">
        <v>5.3374146677378631</v>
      </c>
      <c r="AQ29" s="2">
        <v>4.9234387395634629</v>
      </c>
      <c r="AR29" s="2">
        <v>5.1963777759257006</v>
      </c>
      <c r="AS29" s="2">
        <v>5.2779935525455732</v>
      </c>
      <c r="AT29" s="2">
        <v>5.1151321280941113</v>
      </c>
      <c r="AU29" s="2">
        <v>5.0785116459321209</v>
      </c>
      <c r="AV29" s="2">
        <v>5.0934720221973384</v>
      </c>
      <c r="AW29" s="2">
        <v>5.1858729874478753</v>
      </c>
      <c r="AX29" s="2">
        <v>5.2343981483031126</v>
      </c>
      <c r="AY29" s="2">
        <v>0</v>
      </c>
      <c r="AZ29" s="2">
        <v>0</v>
      </c>
    </row>
    <row r="30" spans="1:52">
      <c r="A30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1.2995988148736195</v>
      </c>
      <c r="X30" s="2">
        <v>1.3516219832389536</v>
      </c>
      <c r="Y30" s="2">
        <v>1.2537194486893719</v>
      </c>
      <c r="Z30" s="2">
        <v>1.248632006040679</v>
      </c>
      <c r="AA30" s="2">
        <v>1.3089179816783201</v>
      </c>
      <c r="AB30" s="2">
        <v>1.3643490987044844</v>
      </c>
      <c r="AC30" s="2">
        <v>1.5912584367177556</v>
      </c>
      <c r="AD30" s="2">
        <v>1.4229348861887552</v>
      </c>
      <c r="AE30" s="2">
        <v>1.4609694039243384</v>
      </c>
      <c r="AF30" s="2">
        <v>1.7271165959390282</v>
      </c>
      <c r="AG30" s="2">
        <v>1.6750557348424615</v>
      </c>
      <c r="AH30" s="2">
        <v>2.2307813069895448</v>
      </c>
      <c r="AI30" s="2">
        <v>2.3670718899846683</v>
      </c>
      <c r="AJ30" s="2">
        <v>2.401738210378344</v>
      </c>
      <c r="AK30" s="2">
        <v>2.3566853806722996</v>
      </c>
      <c r="AL30" s="2">
        <v>2.1618841394205868</v>
      </c>
      <c r="AM30" s="2">
        <v>2.1085184409671784</v>
      </c>
      <c r="AN30" s="2">
        <v>2.2199921327309098</v>
      </c>
      <c r="AO30" s="2">
        <v>1.990253564478859</v>
      </c>
      <c r="AP30" s="2">
        <v>2.3283592005301772</v>
      </c>
      <c r="AQ30" s="2">
        <v>2.3208860759493675</v>
      </c>
      <c r="AR30" s="2">
        <v>2.3402099996660377</v>
      </c>
      <c r="AS30" s="2">
        <v>2.2365525364636976</v>
      </c>
      <c r="AT30" s="2">
        <v>2.3575174980494902</v>
      </c>
      <c r="AU30" s="2">
        <v>2.3469895515382238</v>
      </c>
      <c r="AV30" s="2">
        <v>2.2723643877990423</v>
      </c>
      <c r="AW30" s="2">
        <v>2.2656598380692961</v>
      </c>
      <c r="AX30" s="2">
        <v>2.2300605102320064</v>
      </c>
      <c r="AY30" s="2">
        <v>0</v>
      </c>
      <c r="AZ30" s="2">
        <v>0</v>
      </c>
    </row>
    <row r="31" spans="1:52">
      <c r="A31" t="s">
        <v>31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</row>
    <row r="32" spans="1:52">
      <c r="A32" t="s">
        <v>28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1.4710888792376056</v>
      </c>
      <c r="N32" s="2">
        <v>1.5285908708011051</v>
      </c>
      <c r="O32" s="2">
        <v>1.6159337338429396</v>
      </c>
      <c r="P32" s="2">
        <v>1.6441747354776044</v>
      </c>
      <c r="Q32" s="2">
        <v>1.6588054126891953</v>
      </c>
      <c r="R32" s="2">
        <v>1.6232913646832099</v>
      </c>
      <c r="S32" s="2">
        <v>1.6485268150187722</v>
      </c>
      <c r="T32" s="2">
        <v>1.6826755876050066</v>
      </c>
      <c r="U32" s="2">
        <v>1.6844958673723651</v>
      </c>
      <c r="V32" s="2">
        <v>1.6431828114800664</v>
      </c>
      <c r="W32" s="2">
        <v>1.5728729079575714</v>
      </c>
      <c r="X32" s="2">
        <v>1.5503518569376846</v>
      </c>
      <c r="Y32" s="2">
        <v>1.4640009845044746</v>
      </c>
      <c r="Z32" s="2">
        <v>1.3933946248082165</v>
      </c>
      <c r="AA32" s="2">
        <v>1.4012455666714894</v>
      </c>
      <c r="AB32" s="2">
        <v>1.4691026632147972</v>
      </c>
      <c r="AC32" s="2">
        <v>1.4756368101272064</v>
      </c>
      <c r="AD32" s="2">
        <v>1.4688296780072965</v>
      </c>
      <c r="AE32" s="2">
        <v>1.4721328918879151</v>
      </c>
      <c r="AF32" s="2">
        <v>1.4894371542685332</v>
      </c>
      <c r="AG32" s="2">
        <v>1.5348003384766695</v>
      </c>
      <c r="AH32" s="2">
        <v>1.5286254277503417</v>
      </c>
      <c r="AI32" s="2">
        <v>1.5592112226027357</v>
      </c>
      <c r="AJ32" s="2">
        <v>1.5544147088806652</v>
      </c>
      <c r="AK32" s="2">
        <v>1.7103335861183631</v>
      </c>
      <c r="AL32" s="2">
        <v>1.7753495859086945</v>
      </c>
      <c r="AM32" s="2">
        <v>1.8013394220500965</v>
      </c>
      <c r="AN32" s="2">
        <v>1.7195581948052261</v>
      </c>
      <c r="AO32" s="2">
        <v>1.7246224220071258</v>
      </c>
      <c r="AP32" s="2">
        <v>1.7452177290676847</v>
      </c>
      <c r="AQ32" s="2">
        <v>1.7863128285437306</v>
      </c>
      <c r="AR32" s="2">
        <v>1.7115320078672123</v>
      </c>
      <c r="AS32" s="2">
        <v>1.631160958164128</v>
      </c>
      <c r="AT32" s="2">
        <v>1.6267061383281078</v>
      </c>
      <c r="AU32" s="2">
        <v>1.6243957405759721</v>
      </c>
      <c r="AV32" s="2">
        <v>1.581125999504343</v>
      </c>
      <c r="AW32" s="2">
        <v>1.5649162598977155</v>
      </c>
      <c r="AX32" s="2">
        <v>1.5816991695760203</v>
      </c>
      <c r="AY32" s="2">
        <v>0</v>
      </c>
      <c r="AZ32" s="2">
        <v>0</v>
      </c>
    </row>
    <row r="33" spans="1:52">
      <c r="A33" t="s">
        <v>103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</row>
    <row r="34" spans="1:52">
      <c r="A34" t="s">
        <v>233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</row>
    <row r="35" spans="1:52">
      <c r="A35" t="s">
        <v>26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42.408848069773612</v>
      </c>
      <c r="N35" s="2">
        <v>53.629648944793686</v>
      </c>
      <c r="O35" s="2">
        <v>28.978379963361771</v>
      </c>
      <c r="P35" s="2">
        <v>13.782835665065775</v>
      </c>
      <c r="Q35" s="2">
        <v>9.5642220484331286</v>
      </c>
      <c r="R35" s="2">
        <v>6.1718386500974702</v>
      </c>
      <c r="S35" s="2">
        <v>6.0596523344154054</v>
      </c>
      <c r="T35" s="2">
        <v>9.6732449025937157</v>
      </c>
      <c r="U35" s="2">
        <v>7.2439663171094795</v>
      </c>
      <c r="V35" s="2">
        <v>5.0960495940461081</v>
      </c>
      <c r="W35" s="2">
        <v>1.1315419095438717</v>
      </c>
      <c r="X35" s="2">
        <v>1.4976575151206506</v>
      </c>
      <c r="Y35" s="2">
        <v>1.8327214658813633</v>
      </c>
      <c r="Z35" s="2">
        <v>1.1278989346999411</v>
      </c>
      <c r="AA35" s="2">
        <v>1.4567255494627269</v>
      </c>
      <c r="AB35" s="2">
        <v>1.4100922517598484</v>
      </c>
      <c r="AC35" s="2">
        <v>1.9835862449852004</v>
      </c>
      <c r="AD35" s="2">
        <v>4.1862232587770523</v>
      </c>
      <c r="AE35" s="2">
        <v>4.0130698995906995</v>
      </c>
      <c r="AF35" s="2">
        <v>3.6432512451671397</v>
      </c>
      <c r="AG35" s="2">
        <v>2.9096637047361704</v>
      </c>
      <c r="AH35" s="2">
        <v>2.7045618570381591</v>
      </c>
      <c r="AI35" s="2">
        <v>2.6969949674826412</v>
      </c>
      <c r="AJ35" s="2">
        <v>2.7856877250665413</v>
      </c>
      <c r="AK35" s="2">
        <v>2.3851479222383296</v>
      </c>
      <c r="AL35" s="2">
        <v>2.4124646375984344</v>
      </c>
      <c r="AM35" s="2">
        <v>2.4281075349853825</v>
      </c>
      <c r="AN35" s="2">
        <v>2.5104406211433377</v>
      </c>
      <c r="AO35" s="2">
        <v>1.8927472140289292</v>
      </c>
      <c r="AP35" s="2">
        <v>2.6602364895569393</v>
      </c>
      <c r="AQ35" s="2">
        <v>2.7183694774888578</v>
      </c>
      <c r="AR35" s="2">
        <v>2.3918127156571352</v>
      </c>
      <c r="AS35" s="2">
        <v>2.0774576587315283</v>
      </c>
      <c r="AT35" s="2">
        <v>2.0655159287889431</v>
      </c>
      <c r="AU35" s="2">
        <v>2.0188699530377763</v>
      </c>
      <c r="AV35" s="2">
        <v>1.4822205036243221</v>
      </c>
      <c r="AW35" s="2">
        <v>2.879156010230179</v>
      </c>
      <c r="AX35" s="2">
        <v>2.9192320028746019</v>
      </c>
      <c r="AY35" s="2">
        <v>0</v>
      </c>
      <c r="AZ35" s="2">
        <v>0</v>
      </c>
    </row>
    <row r="36" spans="1:52">
      <c r="A36" t="s">
        <v>21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3.3798162339744016</v>
      </c>
      <c r="N36" s="2">
        <v>3.4098031496265864</v>
      </c>
      <c r="O36" s="2">
        <v>3.356895898408645</v>
      </c>
      <c r="P36" s="2">
        <v>3.3333920077246249</v>
      </c>
      <c r="Q36" s="2">
        <v>3.1431269914145035</v>
      </c>
      <c r="R36" s="2">
        <v>3.0025000194030738</v>
      </c>
      <c r="S36" s="2">
        <v>2.9207811024300168</v>
      </c>
      <c r="T36" s="2">
        <v>2.9945447106590821</v>
      </c>
      <c r="U36" s="2">
        <v>2.8021043131314114</v>
      </c>
      <c r="V36" s="2">
        <v>2.729495289057136</v>
      </c>
      <c r="W36" s="2">
        <v>2.8367303330631382</v>
      </c>
      <c r="X36" s="2">
        <v>3.054289764865838</v>
      </c>
      <c r="Y36" s="2">
        <v>2.9993886438242039</v>
      </c>
      <c r="Z36" s="2">
        <v>2.8784092541063724</v>
      </c>
      <c r="AA36" s="2">
        <v>2.9220650113472937</v>
      </c>
      <c r="AB36" s="2">
        <v>2.9615583827276888</v>
      </c>
      <c r="AC36" s="2">
        <v>2.9953632714553877</v>
      </c>
      <c r="AD36" s="2">
        <v>2.7881215948477096</v>
      </c>
      <c r="AE36" s="2">
        <v>2.8574539452684951</v>
      </c>
      <c r="AF36" s="2">
        <v>2.7204467530991208</v>
      </c>
      <c r="AG36" s="2">
        <v>2.7018300428221242</v>
      </c>
      <c r="AH36" s="2">
        <v>2.6001285110295518</v>
      </c>
      <c r="AI36" s="2">
        <v>3.1472669654577965</v>
      </c>
      <c r="AJ36" s="2">
        <v>2.6264129481094907</v>
      </c>
      <c r="AK36" s="2">
        <v>2.5887520098450754</v>
      </c>
      <c r="AL36" s="2">
        <v>2.4698645033747266</v>
      </c>
      <c r="AM36" s="2">
        <v>2.5778550828698292</v>
      </c>
      <c r="AN36" s="2">
        <v>2.547467908928549</v>
      </c>
      <c r="AO36" s="2">
        <v>2.4083114840192139</v>
      </c>
      <c r="AP36" s="2">
        <v>2.3337035296690933</v>
      </c>
      <c r="AQ36" s="2">
        <v>2.3832275080048766</v>
      </c>
      <c r="AR36" s="2">
        <v>2.3474603619387095</v>
      </c>
      <c r="AS36" s="2">
        <v>2.4248233752152308</v>
      </c>
      <c r="AT36" s="2">
        <v>2.4859256150808853</v>
      </c>
      <c r="AU36" s="2">
        <v>2.4092196964885413</v>
      </c>
      <c r="AV36" s="2">
        <v>2.3939557707974801</v>
      </c>
      <c r="AW36" s="2">
        <v>2.6271343609270121</v>
      </c>
      <c r="AX36" s="2">
        <v>2.5554641403645171</v>
      </c>
      <c r="AY36" s="2">
        <v>0</v>
      </c>
      <c r="AZ36" s="2">
        <v>0</v>
      </c>
    </row>
    <row r="37" spans="1:52">
      <c r="A37" t="s">
        <v>20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</row>
    <row r="38" spans="1:52">
      <c r="A38" t="s">
        <v>23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</row>
    <row r="39" spans="1:52">
      <c r="A39" t="s">
        <v>41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1.1023764521858144</v>
      </c>
      <c r="N39" s="2">
        <v>1.1570776273235897</v>
      </c>
      <c r="O39" s="2">
        <v>1.1923186973259807</v>
      </c>
      <c r="P39" s="2">
        <v>1.2675143681485423</v>
      </c>
      <c r="Q39" s="2">
        <v>1.3478520560532965</v>
      </c>
      <c r="R39" s="2">
        <v>1.2422927604033474</v>
      </c>
      <c r="S39" s="2">
        <v>1.2466087660002434</v>
      </c>
      <c r="T39" s="2">
        <v>1.3850241279280335</v>
      </c>
      <c r="U39" s="2">
        <v>1.5411284479010674</v>
      </c>
      <c r="V39" s="2">
        <v>1.7411970609302949</v>
      </c>
      <c r="W39" s="2">
        <v>1.2549031176984258</v>
      </c>
      <c r="X39" s="2">
        <v>1.7248743307143528</v>
      </c>
      <c r="Y39" s="2">
        <v>1.4008034787702062</v>
      </c>
      <c r="Z39" s="2">
        <v>1.5354533048352439</v>
      </c>
      <c r="AA39" s="2">
        <v>1.9816758975085786</v>
      </c>
      <c r="AB39" s="2">
        <v>1.4590900497995472</v>
      </c>
      <c r="AC39" s="2">
        <v>1.8409018313011767</v>
      </c>
      <c r="AD39" s="2">
        <v>2.1657793673532644</v>
      </c>
      <c r="AE39" s="2">
        <v>1.9460670852568447</v>
      </c>
      <c r="AF39" s="2">
        <v>1.3411403259991015</v>
      </c>
      <c r="AG39" s="2">
        <v>1.2666749221163496</v>
      </c>
      <c r="AH39" s="2">
        <v>0.96261405585762738</v>
      </c>
      <c r="AI39" s="2">
        <v>1.1863209503340615</v>
      </c>
      <c r="AJ39" s="2">
        <v>1.0308656383682733</v>
      </c>
      <c r="AK39" s="2">
        <v>1.4027026203144928</v>
      </c>
      <c r="AL39" s="2">
        <v>1.4636922322826509</v>
      </c>
      <c r="AM39" s="2">
        <v>1.3896000787476137</v>
      </c>
      <c r="AN39" s="2">
        <v>1.1771669668212144</v>
      </c>
      <c r="AO39" s="2">
        <v>0.89651545214862316</v>
      </c>
      <c r="AP39" s="2">
        <v>1.0084849672824092</v>
      </c>
      <c r="AQ39" s="2">
        <v>1.1917202074536795</v>
      </c>
      <c r="AR39" s="2">
        <v>1.04892542543191</v>
      </c>
      <c r="AS39" s="2">
        <v>0.83005913158644029</v>
      </c>
      <c r="AT39" s="2">
        <v>0.82393890061136155</v>
      </c>
      <c r="AU39" s="2">
        <v>0.81225285221915955</v>
      </c>
      <c r="AV39" s="2">
        <v>0.74860698780339729</v>
      </c>
      <c r="AW39" s="2">
        <v>0.62389267975676554</v>
      </c>
      <c r="AX39" s="2">
        <v>0.68251897731673095</v>
      </c>
      <c r="AY39" s="2">
        <v>0</v>
      </c>
      <c r="AZ39" s="2">
        <v>0</v>
      </c>
    </row>
    <row r="40" spans="1:52">
      <c r="A40" t="s">
        <v>114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0.42617348882508066</v>
      </c>
      <c r="AL40" s="2">
        <v>0.46785754515506861</v>
      </c>
      <c r="AM40" s="2">
        <v>0.52385484019850459</v>
      </c>
      <c r="AN40" s="2">
        <v>0.58522627959113882</v>
      </c>
      <c r="AO40" s="2">
        <v>0.56481375054609839</v>
      </c>
      <c r="AP40" s="2">
        <v>0.56690363011580869</v>
      </c>
      <c r="AQ40" s="2">
        <v>0.63488778251879219</v>
      </c>
      <c r="AR40" s="2">
        <v>0.66586025748291378</v>
      </c>
      <c r="AS40" s="2">
        <v>0.70461534787999369</v>
      </c>
      <c r="AT40" s="2">
        <v>0.7566702268895894</v>
      </c>
      <c r="AU40" s="2">
        <v>0.78254555714666851</v>
      </c>
      <c r="AV40" s="2">
        <v>0.82569116552930799</v>
      </c>
      <c r="AW40" s="2">
        <v>0.87008069638792263</v>
      </c>
      <c r="AX40" s="2">
        <v>0.88623167655490642</v>
      </c>
      <c r="AY40" s="2">
        <v>0</v>
      </c>
      <c r="AZ40" s="2">
        <v>0</v>
      </c>
    </row>
    <row r="41" spans="1:52">
      <c r="A41" t="s">
        <v>44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0.30068696582980387</v>
      </c>
      <c r="N41" s="2">
        <v>0.31280298143716334</v>
      </c>
      <c r="O41" s="2">
        <v>0.31907329648993271</v>
      </c>
      <c r="P41" s="2">
        <v>0.33717127492734938</v>
      </c>
      <c r="Q41" s="2">
        <v>0.38293310194724695</v>
      </c>
      <c r="R41" s="2">
        <v>0.35472781713549667</v>
      </c>
      <c r="S41" s="2">
        <v>0.47497319987162628</v>
      </c>
      <c r="T41" s="2">
        <v>0.5879537984324027</v>
      </c>
      <c r="U41" s="2">
        <v>0.5178392078544416</v>
      </c>
      <c r="V41" s="2">
        <v>1.0683615367906985</v>
      </c>
      <c r="W41" s="2">
        <v>1.3923152435670016</v>
      </c>
      <c r="X41" s="2">
        <v>1.580551466814426</v>
      </c>
      <c r="Y41" s="2">
        <v>1.5855151132364882</v>
      </c>
      <c r="Z41" s="2">
        <v>1.4116739609211897</v>
      </c>
      <c r="AA41" s="2">
        <v>1.4527437581291593</v>
      </c>
      <c r="AB41" s="2">
        <v>0.44340030965199961</v>
      </c>
      <c r="AC41" s="2">
        <v>0.40264986946172576</v>
      </c>
      <c r="AD41" s="2">
        <v>0.46516443361753956</v>
      </c>
      <c r="AE41" s="2">
        <v>1.5496867398895227</v>
      </c>
      <c r="AF41" s="2">
        <v>0.34904313041941609</v>
      </c>
      <c r="AG41" s="2">
        <v>0.22097821404577711</v>
      </c>
      <c r="AH41" s="2">
        <v>0.74670549838110467</v>
      </c>
      <c r="AI41" s="2">
        <v>0.74108131127718913</v>
      </c>
      <c r="AJ41" s="2">
        <v>0.70667741118555516</v>
      </c>
      <c r="AK41" s="2">
        <v>0.79385188797991302</v>
      </c>
      <c r="AL41" s="2">
        <v>0.81704191550003924</v>
      </c>
      <c r="AM41" s="2">
        <v>0.55107035986758368</v>
      </c>
      <c r="AN41" s="2">
        <v>0.53440779230642654</v>
      </c>
      <c r="AO41" s="2">
        <v>0.50908283181663572</v>
      </c>
      <c r="AP41" s="2">
        <v>0.54397750242564646</v>
      </c>
      <c r="AQ41" s="2">
        <v>0.53590747077329848</v>
      </c>
      <c r="AR41" s="2">
        <v>0.52401593799960533</v>
      </c>
      <c r="AS41" s="2">
        <v>0.56032613774620543</v>
      </c>
      <c r="AT41" s="2">
        <v>0.5676688034687728</v>
      </c>
      <c r="AU41" s="2">
        <v>0.52843549419881741</v>
      </c>
      <c r="AV41" s="2">
        <v>0.63535618252437187</v>
      </c>
      <c r="AW41" s="2">
        <v>0.97289384107234678</v>
      </c>
      <c r="AX41" s="2">
        <v>0.82913518209606085</v>
      </c>
      <c r="AY41" s="2">
        <v>0</v>
      </c>
      <c r="AZ41" s="2">
        <v>0</v>
      </c>
    </row>
    <row r="42" spans="1:52">
      <c r="A42" t="s">
        <v>35</v>
      </c>
      <c r="B42" s="2">
        <v>2.5335956841271261</v>
      </c>
      <c r="C42" s="2">
        <v>2.4672839173698717</v>
      </c>
      <c r="D42" s="2">
        <v>2.5004840199319904</v>
      </c>
      <c r="E42" s="2">
        <v>2.3716282876361277</v>
      </c>
      <c r="F42" s="2">
        <v>2.509685168976254</v>
      </c>
      <c r="G42" s="2">
        <v>2.4866099492396274</v>
      </c>
      <c r="H42" s="2">
        <v>2.4535716963343575</v>
      </c>
      <c r="I42" s="2">
        <v>2.485321352080188</v>
      </c>
      <c r="J42" s="2">
        <v>2.4921673596820821</v>
      </c>
      <c r="K42" s="2">
        <v>2.3999229950297543</v>
      </c>
      <c r="L42" s="2">
        <v>2.472707877828868</v>
      </c>
      <c r="M42" s="2">
        <v>2.4946099916890128</v>
      </c>
      <c r="N42" s="2">
        <v>2.4995356469438312</v>
      </c>
      <c r="O42" s="2">
        <v>2.394967660649217</v>
      </c>
      <c r="P42" s="2">
        <v>2.4115844400804964</v>
      </c>
      <c r="Q42" s="2">
        <v>2.3932901652540095</v>
      </c>
      <c r="R42" s="2">
        <v>2.3349462429566281</v>
      </c>
      <c r="S42" s="2">
        <v>2.2584204199111375</v>
      </c>
      <c r="T42" s="2">
        <v>2.2397273320933233</v>
      </c>
      <c r="U42" s="2">
        <v>2.2475166829175461</v>
      </c>
      <c r="V42" s="2">
        <v>2.2250716000134476</v>
      </c>
      <c r="W42" s="2">
        <v>2.2157460973352703</v>
      </c>
      <c r="X42" s="2">
        <v>2.2182720352190741</v>
      </c>
      <c r="Y42" s="2">
        <v>2.2125468810239979</v>
      </c>
      <c r="Z42" s="2">
        <v>2.1554182170876142</v>
      </c>
      <c r="AA42" s="2">
        <v>2.0823714008388383</v>
      </c>
      <c r="AB42" s="2">
        <v>1.9723898100111192</v>
      </c>
      <c r="AC42" s="2">
        <v>2.0295755704128853</v>
      </c>
      <c r="AD42" s="2">
        <v>2.0559630922323509</v>
      </c>
      <c r="AE42" s="2">
        <v>2.0273813352428229</v>
      </c>
      <c r="AF42" s="2">
        <v>2.1579651562980522</v>
      </c>
      <c r="AG42" s="2">
        <v>2.1573731774445815</v>
      </c>
      <c r="AH42" s="2">
        <v>2.1921658357189906</v>
      </c>
      <c r="AI42" s="2">
        <v>2.1690117217057123</v>
      </c>
      <c r="AJ42" s="2">
        <v>1.9926141926253935</v>
      </c>
      <c r="AK42" s="2">
        <v>1.9924049749468944</v>
      </c>
      <c r="AL42" s="2">
        <v>1.9817308354270855</v>
      </c>
      <c r="AM42" s="2">
        <v>2.0229940875242138</v>
      </c>
      <c r="AN42" s="2">
        <v>2.0199371844030476</v>
      </c>
      <c r="AO42" s="2">
        <v>1.9558567558051414</v>
      </c>
      <c r="AP42" s="2">
        <v>2.1372172003420964</v>
      </c>
      <c r="AQ42" s="2">
        <v>2.1265795240581644</v>
      </c>
      <c r="AR42" s="2">
        <v>2.1023014225370944</v>
      </c>
      <c r="AS42" s="2">
        <v>2.1122087786638795</v>
      </c>
      <c r="AT42" s="2">
        <v>2.0770798187431603</v>
      </c>
      <c r="AU42" s="2">
        <v>2.0675360830093727</v>
      </c>
      <c r="AV42" s="2">
        <v>2.0434647805272732</v>
      </c>
      <c r="AW42" s="2">
        <v>2.0006671773007438</v>
      </c>
      <c r="AX42" s="2">
        <v>2.0413068001240622</v>
      </c>
      <c r="AY42" s="2">
        <v>0</v>
      </c>
      <c r="AZ42" s="2">
        <v>0</v>
      </c>
    </row>
    <row r="43" spans="1:52">
      <c r="A43" t="s">
        <v>49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3.0299397626987861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2.9665617977528091</v>
      </c>
      <c r="AU43" s="2">
        <v>2.9632323232323232</v>
      </c>
      <c r="AV43" s="2">
        <v>3.0198823529411762</v>
      </c>
      <c r="AW43" s="2">
        <v>3.0261650485436893</v>
      </c>
      <c r="AX43" s="2">
        <v>0</v>
      </c>
      <c r="AY43" s="2">
        <v>0</v>
      </c>
      <c r="AZ43" s="2">
        <v>0</v>
      </c>
    </row>
    <row r="44" spans="1:52">
      <c r="A44" t="s">
        <v>121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</row>
    <row r="45" spans="1:52">
      <c r="A45" t="s">
        <v>38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</row>
    <row r="46" spans="1:52">
      <c r="A46" t="s">
        <v>209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</row>
    <row r="47" spans="1:52">
      <c r="A47" t="s">
        <v>43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3.1130087304070209</v>
      </c>
      <c r="N47" s="2">
        <v>3.1897170167934825</v>
      </c>
      <c r="O47" s="2">
        <v>3.2530901174356379</v>
      </c>
      <c r="P47" s="2">
        <v>3.0755133453802173</v>
      </c>
      <c r="Q47" s="2">
        <v>3.0153709406350075</v>
      </c>
      <c r="R47" s="2">
        <v>2.9824536156843915</v>
      </c>
      <c r="S47" s="2">
        <v>2.7591383922676322</v>
      </c>
      <c r="T47" s="2">
        <v>2.6455348236180307</v>
      </c>
      <c r="U47" s="2">
        <v>2.7102356491568944</v>
      </c>
      <c r="V47" s="2">
        <v>2.6656057964323443</v>
      </c>
      <c r="W47" s="2">
        <v>2.5500155155460789</v>
      </c>
      <c r="X47" s="2">
        <v>2.3348651543709114</v>
      </c>
      <c r="Y47" s="2">
        <v>2.2826890643636579</v>
      </c>
      <c r="Z47" s="2">
        <v>2.3113190093444884</v>
      </c>
      <c r="AA47" s="2">
        <v>2.2439762103930927</v>
      </c>
      <c r="AB47" s="2">
        <v>2.221976320160822</v>
      </c>
      <c r="AC47" s="2">
        <v>2.1939307444317047</v>
      </c>
      <c r="AD47" s="2">
        <v>2.3018686774392978</v>
      </c>
      <c r="AE47" s="2">
        <v>2.4699418078965061</v>
      </c>
      <c r="AF47" s="2">
        <v>2.5753260892422922</v>
      </c>
      <c r="AG47" s="2">
        <v>2.3791151727728601</v>
      </c>
      <c r="AH47" s="2">
        <v>2.2687434608102124</v>
      </c>
      <c r="AI47" s="2">
        <v>2.3530053465616687</v>
      </c>
      <c r="AJ47" s="2">
        <v>2.4168382939854212</v>
      </c>
      <c r="AK47" s="2">
        <v>2.4383160694227088</v>
      </c>
      <c r="AL47" s="2">
        <v>2.4935658637384743</v>
      </c>
      <c r="AM47" s="2">
        <v>2.5589935995617474</v>
      </c>
      <c r="AN47" s="2">
        <v>2.5536542244303986</v>
      </c>
      <c r="AO47" s="2">
        <v>2.5327035763135544</v>
      </c>
      <c r="AP47" s="2">
        <v>2.4326687861728891</v>
      </c>
      <c r="AQ47" s="2">
        <v>2.2296619302644749</v>
      </c>
      <c r="AR47" s="2">
        <v>2.2342463728922533</v>
      </c>
      <c r="AS47" s="2">
        <v>2.2235773827104937</v>
      </c>
      <c r="AT47" s="2">
        <v>2.3087120992913084</v>
      </c>
      <c r="AU47" s="2">
        <v>2.3029601464578384</v>
      </c>
      <c r="AV47" s="2">
        <v>2.3236560974777296</v>
      </c>
      <c r="AW47" s="2">
        <v>2.456816659216019</v>
      </c>
      <c r="AX47" s="2">
        <v>2.4961317782054708</v>
      </c>
      <c r="AY47" s="2">
        <v>0</v>
      </c>
      <c r="AZ47" s="2">
        <v>0</v>
      </c>
    </row>
    <row r="48" spans="1:52">
      <c r="A48" t="s">
        <v>45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2.2379778906120471</v>
      </c>
      <c r="N48" s="2">
        <v>2.2611160486869442</v>
      </c>
      <c r="O48" s="2">
        <v>2.2666367251346724</v>
      </c>
      <c r="P48" s="2">
        <v>2.2539433695582272</v>
      </c>
      <c r="Q48" s="2">
        <v>2.3667450450276095</v>
      </c>
      <c r="R48" s="2">
        <v>2.3899734104375319</v>
      </c>
      <c r="S48" s="2">
        <v>2.4041006883250802</v>
      </c>
      <c r="T48" s="2">
        <v>2.4760189297628457</v>
      </c>
      <c r="U48" s="2">
        <v>2.4900725519072751</v>
      </c>
      <c r="V48" s="2">
        <v>2.4514995501570169</v>
      </c>
      <c r="W48" s="2">
        <v>2.4434523686776135</v>
      </c>
      <c r="X48" s="2">
        <v>2.5797529002720445</v>
      </c>
      <c r="Y48" s="2">
        <v>2.6171041328168476</v>
      </c>
      <c r="Z48" s="2">
        <v>2.686153010937216</v>
      </c>
      <c r="AA48" s="2">
        <v>2.8418250725302849</v>
      </c>
      <c r="AB48" s="2">
        <v>2.8871694087534285</v>
      </c>
      <c r="AC48" s="2">
        <v>2.9329509351881096</v>
      </c>
      <c r="AD48" s="2">
        <v>2.9835368818989445</v>
      </c>
      <c r="AE48" s="2">
        <v>2.970937583242439</v>
      </c>
      <c r="AF48" s="2">
        <v>2.851529895542241</v>
      </c>
      <c r="AG48" s="2">
        <v>3.016715017315081</v>
      </c>
      <c r="AH48" s="2">
        <v>3.0435936181445808</v>
      </c>
      <c r="AI48" s="2">
        <v>3.0712089817926711</v>
      </c>
      <c r="AJ48" s="2">
        <v>3.11977770989572</v>
      </c>
      <c r="AK48" s="2">
        <v>3.1704935555068832</v>
      </c>
      <c r="AL48" s="2">
        <v>3.192241819226004</v>
      </c>
      <c r="AM48" s="2">
        <v>3.1907212274523244</v>
      </c>
      <c r="AN48" s="2">
        <v>3.0624158353588289</v>
      </c>
      <c r="AO48" s="2">
        <v>3.055928390427451</v>
      </c>
      <c r="AP48" s="2">
        <v>3.1101184481439033</v>
      </c>
      <c r="AQ48" s="2">
        <v>3.1955402779719879</v>
      </c>
      <c r="AR48" s="2">
        <v>3.1262082712771102</v>
      </c>
      <c r="AS48" s="2">
        <v>3.3643297858129877</v>
      </c>
      <c r="AT48" s="2">
        <v>3.3727385934100482</v>
      </c>
      <c r="AU48" s="2">
        <v>3.4131412612802454</v>
      </c>
      <c r="AV48" s="2">
        <v>3.4598438995856271</v>
      </c>
      <c r="AW48" s="2">
        <v>3.4581633495384634</v>
      </c>
      <c r="AX48" s="2">
        <v>3.3208851174245768</v>
      </c>
      <c r="AY48" s="2">
        <v>0</v>
      </c>
      <c r="AZ48" s="2">
        <v>0</v>
      </c>
    </row>
    <row r="49" spans="1:52">
      <c r="A49" t="s">
        <v>50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</row>
    <row r="50" spans="1:52">
      <c r="A50" t="s">
        <v>36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</row>
    <row r="51" spans="1:52">
      <c r="A51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2.1990178484219451</v>
      </c>
      <c r="N51" s="2">
        <v>2.2799819462412541</v>
      </c>
      <c r="O51" s="2">
        <v>2.4263148553937159</v>
      </c>
      <c r="P51" s="2">
        <v>2.4788677993927744</v>
      </c>
      <c r="Q51" s="2">
        <v>2.3315413020980795</v>
      </c>
      <c r="R51" s="2">
        <v>2.3785137427409651</v>
      </c>
      <c r="S51" s="2">
        <v>2.3866089713357024</v>
      </c>
      <c r="T51" s="2">
        <v>2.4217326081790751</v>
      </c>
      <c r="U51" s="2">
        <v>2.6340454867297769</v>
      </c>
      <c r="V51" s="2">
        <v>2.3931481642841397</v>
      </c>
      <c r="W51" s="2">
        <v>2.3672532169302394</v>
      </c>
      <c r="X51" s="2">
        <v>2.3790375807516146</v>
      </c>
      <c r="Y51" s="2">
        <v>2.482516280101382</v>
      </c>
      <c r="Z51" s="2">
        <v>2.3779829704207409</v>
      </c>
      <c r="AA51" s="2">
        <v>2.3115594142016516</v>
      </c>
      <c r="AB51" s="2">
        <v>2.259049608875956</v>
      </c>
      <c r="AC51" s="2">
        <v>2.2461335618531781</v>
      </c>
      <c r="AD51" s="2">
        <v>2.262570015813484</v>
      </c>
      <c r="AE51" s="2">
        <v>2.2781046834077956</v>
      </c>
      <c r="AF51" s="2">
        <v>2.367095198885504</v>
      </c>
      <c r="AG51" s="2">
        <v>2.3141992340812569</v>
      </c>
      <c r="AH51" s="2">
        <v>2.4224843019897579</v>
      </c>
      <c r="AI51" s="2">
        <v>2.3713076607106944</v>
      </c>
      <c r="AJ51" s="2">
        <v>2.4162782708521431</v>
      </c>
      <c r="AK51" s="2">
        <v>2.0945928842366395</v>
      </c>
      <c r="AL51" s="2">
        <v>2.0770821480610402</v>
      </c>
      <c r="AM51" s="2">
        <v>2.2940476218667403</v>
      </c>
      <c r="AN51" s="2">
        <v>2.2284679524836073</v>
      </c>
      <c r="AO51" s="2">
        <v>2.1211557523298423</v>
      </c>
      <c r="AP51" s="2">
        <v>2.1626750683677409</v>
      </c>
      <c r="AQ51" s="2">
        <v>2.1155336841041166</v>
      </c>
      <c r="AR51" s="2">
        <v>2.1447875299332173</v>
      </c>
      <c r="AS51" s="2">
        <v>2.1540613781350975</v>
      </c>
      <c r="AT51" s="2">
        <v>1.9948614949713788</v>
      </c>
      <c r="AU51" s="2">
        <v>2.1144703723548774</v>
      </c>
      <c r="AV51" s="2">
        <v>2.0782851769511321</v>
      </c>
      <c r="AW51" s="2">
        <v>2.1535175648937983</v>
      </c>
      <c r="AX51" s="2">
        <v>2.2014866211865063</v>
      </c>
      <c r="AY51" s="2">
        <v>0</v>
      </c>
      <c r="AZ51" s="2">
        <v>0</v>
      </c>
    </row>
    <row r="52" spans="1:52">
      <c r="A52" t="s">
        <v>116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4.3148960564918664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3.0198823529411762</v>
      </c>
      <c r="AU52" s="2">
        <v>2.973243243243243</v>
      </c>
      <c r="AV52" s="2">
        <v>2.8812142857142855</v>
      </c>
      <c r="AW52" s="2">
        <v>2.9514878048780488</v>
      </c>
      <c r="AX52" s="2">
        <v>0</v>
      </c>
      <c r="AY52" s="2">
        <v>0</v>
      </c>
      <c r="AZ52" s="2">
        <v>0</v>
      </c>
    </row>
    <row r="53" spans="1:52">
      <c r="A53" t="s">
        <v>37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0.44362415373832914</v>
      </c>
      <c r="N53" s="2">
        <v>0.44101311899630952</v>
      </c>
      <c r="O53" s="2">
        <v>0.45043974878267512</v>
      </c>
      <c r="P53" s="2">
        <v>0.46265029905707822</v>
      </c>
      <c r="Q53" s="2">
        <v>0.43341266388697397</v>
      </c>
      <c r="R53" s="2">
        <v>0.45000056678836359</v>
      </c>
      <c r="S53" s="2">
        <v>0.44569011339079279</v>
      </c>
      <c r="T53" s="2">
        <v>0.43998335385297127</v>
      </c>
      <c r="U53" s="2">
        <v>0.44733059757403187</v>
      </c>
      <c r="V53" s="2">
        <v>0.41364962191412152</v>
      </c>
      <c r="W53" s="2">
        <v>0.42530400090983511</v>
      </c>
      <c r="X53" s="2">
        <v>0.34552287029419204</v>
      </c>
      <c r="Y53" s="2">
        <v>0.42504573365609666</v>
      </c>
      <c r="Z53" s="2">
        <v>0.39821529638609016</v>
      </c>
      <c r="AA53" s="2">
        <v>0.36585084287747827</v>
      </c>
      <c r="AB53" s="2">
        <v>0.33267992018377784</v>
      </c>
      <c r="AC53" s="2">
        <v>0.36481573195116679</v>
      </c>
      <c r="AD53" s="2">
        <v>0.36687714542459732</v>
      </c>
      <c r="AE53" s="2">
        <v>0.39105129976538167</v>
      </c>
      <c r="AF53" s="2">
        <v>0.34499523110757052</v>
      </c>
      <c r="AG53" s="2">
        <v>0.31181913233418002</v>
      </c>
      <c r="AH53" s="2">
        <v>0.29524889895386647</v>
      </c>
      <c r="AI53" s="2">
        <v>0.27331433877847289</v>
      </c>
      <c r="AJ53" s="2">
        <v>0.19791268468796455</v>
      </c>
      <c r="AK53" s="2">
        <v>0.22681101331269055</v>
      </c>
      <c r="AL53" s="2">
        <v>0.2408788049602486</v>
      </c>
      <c r="AM53" s="2">
        <v>0.21323481993169383</v>
      </c>
      <c r="AN53" s="2">
        <v>0.18029121986625318</v>
      </c>
      <c r="AO53" s="2">
        <v>0.15694949476189404</v>
      </c>
      <c r="AP53" s="2">
        <v>9.8710591944724868E-2</v>
      </c>
      <c r="AQ53" s="2">
        <v>9.0802098375835943E-2</v>
      </c>
      <c r="AR53" s="2">
        <v>8.651924425183162E-2</v>
      </c>
      <c r="AS53" s="2">
        <v>9.1746103230003248E-2</v>
      </c>
      <c r="AT53" s="2">
        <v>0.11858810282972772</v>
      </c>
      <c r="AU53" s="2">
        <v>0.1186171802585743</v>
      </c>
      <c r="AV53" s="2">
        <v>0.11879688125458573</v>
      </c>
      <c r="AW53" s="2">
        <v>0.11895105888511603</v>
      </c>
      <c r="AX53" s="2">
        <v>0.12661582921760645</v>
      </c>
      <c r="AY53" s="2">
        <v>0</v>
      </c>
      <c r="AZ53" s="2">
        <v>0</v>
      </c>
    </row>
    <row r="54" spans="1:52">
      <c r="A54" t="s">
        <v>39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1.3484799024620466</v>
      </c>
      <c r="N54" s="2">
        <v>1.260094394070564</v>
      </c>
      <c r="O54" s="2">
        <v>2.2217934302027267</v>
      </c>
      <c r="P54" s="2">
        <v>2.9003772587766679</v>
      </c>
      <c r="Q54" s="2">
        <v>1.9297020810822187</v>
      </c>
      <c r="R54" s="2">
        <v>1.9874028233886452</v>
      </c>
      <c r="S54" s="2">
        <v>0.80371190802043835</v>
      </c>
      <c r="T54" s="2">
        <v>0.51867210579949141</v>
      </c>
      <c r="U54" s="2">
        <v>0.55001207811461428</v>
      </c>
      <c r="V54" s="2">
        <v>0.62048985278806323</v>
      </c>
      <c r="W54" s="2">
        <v>0.70964504471257484</v>
      </c>
      <c r="X54" s="2">
        <v>1.8913644131634868</v>
      </c>
      <c r="Y54" s="2">
        <v>1.4505648320718116</v>
      </c>
      <c r="Z54" s="2">
        <v>1.5049830160443614</v>
      </c>
      <c r="AA54" s="2">
        <v>1.6132864056313241</v>
      </c>
      <c r="AB54" s="2">
        <v>1.3813839509944541</v>
      </c>
      <c r="AC54" s="2">
        <v>1.6822789652065508</v>
      </c>
      <c r="AD54" s="2">
        <v>1.9677289425347675</v>
      </c>
      <c r="AE54" s="2">
        <v>1.8961156437337627</v>
      </c>
      <c r="AF54" s="2">
        <v>1.4907869460090568</v>
      </c>
      <c r="AG54" s="2">
        <v>1.5485035349183347</v>
      </c>
      <c r="AH54" s="2">
        <v>1.9116945455429242</v>
      </c>
      <c r="AI54" s="2">
        <v>1.8723297167625992</v>
      </c>
      <c r="AJ54" s="2">
        <v>2.86585624454032</v>
      </c>
      <c r="AK54" s="2">
        <v>1.9927090531695701</v>
      </c>
      <c r="AL54" s="2">
        <v>2.1895972961697012</v>
      </c>
      <c r="AM54" s="2">
        <v>3.1689449981742692</v>
      </c>
      <c r="AN54" s="2">
        <v>1.0340720601126114</v>
      </c>
      <c r="AO54" s="2">
        <v>1.1414246686510086</v>
      </c>
      <c r="AP54" s="2">
        <v>1.2363671087082868</v>
      </c>
      <c r="AQ54" s="2">
        <v>0.92713489716193409</v>
      </c>
      <c r="AR54" s="2">
        <v>0.78060775985202524</v>
      </c>
      <c r="AS54" s="2">
        <v>1.0501572190133419</v>
      </c>
      <c r="AT54" s="2">
        <v>1.7821039837593264</v>
      </c>
      <c r="AU54" s="2">
        <v>1.328905705087525</v>
      </c>
      <c r="AV54" s="2">
        <v>1.2293365462900181</v>
      </c>
      <c r="AW54" s="2">
        <v>1.2755487981302911</v>
      </c>
      <c r="AX54" s="2">
        <v>1.4902878395561563</v>
      </c>
      <c r="AY54" s="2">
        <v>0</v>
      </c>
      <c r="AZ54" s="2">
        <v>0</v>
      </c>
    </row>
    <row r="55" spans="1:52">
      <c r="A55" t="s">
        <v>42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</row>
    <row r="56" spans="1:52">
      <c r="A56" t="s">
        <v>47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1.3483912042446211</v>
      </c>
      <c r="N56" s="2">
        <v>1.4881476481754905</v>
      </c>
      <c r="O56" s="2">
        <v>1.6268609605557856</v>
      </c>
      <c r="P56" s="2">
        <v>1.5431291004186303</v>
      </c>
      <c r="Q56" s="2">
        <v>1.5591200999622234</v>
      </c>
      <c r="R56" s="2">
        <v>1.5866793406969446</v>
      </c>
      <c r="S56" s="2">
        <v>1.8005100101368474</v>
      </c>
      <c r="T56" s="2">
        <v>1.8904861797042725</v>
      </c>
      <c r="U56" s="2">
        <v>1.7640169466594362</v>
      </c>
      <c r="V56" s="2">
        <v>1.6137713433621674</v>
      </c>
      <c r="W56" s="2">
        <v>1.5568778056518238</v>
      </c>
      <c r="X56" s="2">
        <v>1.4766042369192987</v>
      </c>
      <c r="Y56" s="2">
        <v>1.5154288989108333</v>
      </c>
      <c r="Z56" s="2">
        <v>1.2574000561445287</v>
      </c>
      <c r="AA56" s="2">
        <v>1.3583223546589336</v>
      </c>
      <c r="AB56" s="2">
        <v>1.5330790390049946</v>
      </c>
      <c r="AC56" s="2">
        <v>1.5334632358174958</v>
      </c>
      <c r="AD56" s="2">
        <v>1.6211799985667585</v>
      </c>
      <c r="AE56" s="2">
        <v>1.5293231033472008</v>
      </c>
      <c r="AF56" s="2">
        <v>1.4595868161216181</v>
      </c>
      <c r="AG56" s="2">
        <v>1.5914022492529356</v>
      </c>
      <c r="AH56" s="2">
        <v>1.4451374731348159</v>
      </c>
      <c r="AI56" s="2">
        <v>1.6908809376136194</v>
      </c>
      <c r="AJ56" s="2">
        <v>2.2795502396359972</v>
      </c>
      <c r="AK56" s="2">
        <v>2.0721792952789353</v>
      </c>
      <c r="AL56" s="2">
        <v>2.0170808350422802</v>
      </c>
      <c r="AM56" s="2">
        <v>2.0650326786560176</v>
      </c>
      <c r="AN56" s="2">
        <v>2.1531307792639556</v>
      </c>
      <c r="AO56" s="2">
        <v>2.0448735252199741</v>
      </c>
      <c r="AP56" s="2">
        <v>1.815786654567682</v>
      </c>
      <c r="AQ56" s="2">
        <v>1.9409058504215451</v>
      </c>
      <c r="AR56" s="2">
        <v>1.9940951776285696</v>
      </c>
      <c r="AS56" s="2">
        <v>1.9465833502494527</v>
      </c>
      <c r="AT56" s="2">
        <v>1.7593691216900591</v>
      </c>
      <c r="AU56" s="2">
        <v>1.7063704441518674</v>
      </c>
      <c r="AV56" s="2">
        <v>1.6466994825192478</v>
      </c>
      <c r="AW56" s="2">
        <v>1.6302591812216352</v>
      </c>
      <c r="AX56" s="2">
        <v>1.633275780639067</v>
      </c>
      <c r="AY56" s="2">
        <v>0</v>
      </c>
      <c r="AZ56" s="2">
        <v>0</v>
      </c>
    </row>
    <row r="57" spans="1:52">
      <c r="A57" t="s">
        <v>95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3.831300634003616</v>
      </c>
      <c r="H57" s="2">
        <v>3.5674099142139544</v>
      </c>
      <c r="I57" s="2">
        <v>3.5422642590685318</v>
      </c>
      <c r="J57" s="2">
        <v>3.4276437095402779</v>
      </c>
      <c r="K57" s="2">
        <v>3.2999967210023025</v>
      </c>
      <c r="L57" s="2">
        <v>3.8943533470534746</v>
      </c>
      <c r="M57" s="2">
        <v>3.7350211938748195</v>
      </c>
      <c r="N57" s="2">
        <v>3.3339926617742739</v>
      </c>
      <c r="O57" s="2">
        <v>3.7739247202140294</v>
      </c>
      <c r="P57" s="2">
        <v>3.4708268116329073</v>
      </c>
      <c r="Q57" s="2">
        <v>3.5975341684153763</v>
      </c>
      <c r="R57" s="2">
        <v>3.4773991036891343</v>
      </c>
      <c r="S57" s="2">
        <v>3.1963305793501013</v>
      </c>
      <c r="T57" s="2">
        <v>3.276942430849334</v>
      </c>
      <c r="U57" s="2">
        <v>3.2945740848738136</v>
      </c>
      <c r="V57" s="2">
        <v>3.3445038400310185</v>
      </c>
      <c r="W57" s="2">
        <v>3.6382735942365341</v>
      </c>
      <c r="X57" s="2">
        <v>3.2198157189389378</v>
      </c>
      <c r="Y57" s="2">
        <v>3.2116429310385528</v>
      </c>
      <c r="Z57" s="2">
        <v>3.2612272616176581</v>
      </c>
      <c r="AA57" s="2">
        <v>3.2446811113160643</v>
      </c>
      <c r="AB57" s="2">
        <v>3.1870159906393889</v>
      </c>
      <c r="AC57" s="2">
        <v>3.1030318585441172</v>
      </c>
      <c r="AD57" s="2">
        <v>3.0890257439256628</v>
      </c>
      <c r="AE57" s="2">
        <v>3.1779400436060965</v>
      </c>
      <c r="AF57" s="2">
        <v>3.0925709223227758</v>
      </c>
      <c r="AG57" s="2">
        <v>2.699050975841415</v>
      </c>
      <c r="AH57" s="2">
        <v>2.447999090048838</v>
      </c>
      <c r="AI57" s="2">
        <v>2.3734713558691483</v>
      </c>
      <c r="AJ57" s="2">
        <v>2.454962715569819</v>
      </c>
      <c r="AK57" s="2">
        <v>2.4983851552302161</v>
      </c>
      <c r="AL57" s="2">
        <v>2.5592968106275009</v>
      </c>
      <c r="AM57" s="2">
        <v>2.4744081561102669</v>
      </c>
      <c r="AN57" s="2">
        <v>2.5358406430633189</v>
      </c>
      <c r="AO57" s="2">
        <v>2.571900570027422</v>
      </c>
      <c r="AP57" s="2">
        <v>2.5216252703214947</v>
      </c>
      <c r="AQ57" s="2">
        <v>2.6063226485873372</v>
      </c>
      <c r="AR57" s="2">
        <v>2.6535727307417161</v>
      </c>
      <c r="AS57" s="2">
        <v>2.6716016066736303</v>
      </c>
      <c r="AT57" s="2">
        <v>2.6089959103220925</v>
      </c>
      <c r="AU57" s="2">
        <v>2.5946175236256197</v>
      </c>
      <c r="AV57" s="2">
        <v>2.5910352887275279</v>
      </c>
      <c r="AW57" s="2">
        <v>2.6125021389156564</v>
      </c>
      <c r="AX57" s="2">
        <v>2.5653140667340075</v>
      </c>
      <c r="AY57" s="2">
        <v>0</v>
      </c>
      <c r="AZ57" s="2">
        <v>0</v>
      </c>
    </row>
    <row r="58" spans="1:52">
      <c r="A58" t="s">
        <v>48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1.6594466409183408</v>
      </c>
      <c r="N58" s="2">
        <v>1.8141414285902435</v>
      </c>
      <c r="O58" s="2">
        <v>1.8331998690456703</v>
      </c>
      <c r="P58" s="2">
        <v>1.7762607919974434</v>
      </c>
      <c r="Q58" s="2">
        <v>2.0630473488715912</v>
      </c>
      <c r="R58" s="2">
        <v>1.978183154137334</v>
      </c>
      <c r="S58" s="2">
        <v>1.9669435541770348</v>
      </c>
      <c r="T58" s="2">
        <v>1.9452783088868228</v>
      </c>
      <c r="U58" s="2">
        <v>1.9402230360270141</v>
      </c>
      <c r="V58" s="2">
        <v>1.9152495986276792</v>
      </c>
      <c r="W58" s="2">
        <v>2.0002774737998585</v>
      </c>
      <c r="X58" s="2">
        <v>2.0664343925904327</v>
      </c>
      <c r="Y58" s="2">
        <v>1.7572488543435583</v>
      </c>
      <c r="Z58" s="2">
        <v>1.892976860291649</v>
      </c>
      <c r="AA58" s="2">
        <v>1.9025021067452639</v>
      </c>
      <c r="AB58" s="2">
        <v>1.9504889598712927</v>
      </c>
      <c r="AC58" s="2">
        <v>1.893942941994821</v>
      </c>
      <c r="AD58" s="2">
        <v>1.920092248294079</v>
      </c>
      <c r="AE58" s="2">
        <v>1.7863949679045963</v>
      </c>
      <c r="AF58" s="2">
        <v>1.7290818644422918</v>
      </c>
      <c r="AG58" s="2">
        <v>1.824054350897804</v>
      </c>
      <c r="AH58" s="2">
        <v>2.1756714303953375</v>
      </c>
      <c r="AI58" s="2">
        <v>2.4659281458459446</v>
      </c>
      <c r="AJ58" s="2">
        <v>2.6378986779182312</v>
      </c>
      <c r="AK58" s="2">
        <v>2.1122129428162242</v>
      </c>
      <c r="AL58" s="2">
        <v>2.101212704052497</v>
      </c>
      <c r="AM58" s="2">
        <v>1.8665879842765698</v>
      </c>
      <c r="AN58" s="2">
        <v>1.9941084436314207</v>
      </c>
      <c r="AO58" s="2">
        <v>2.0123084827878515</v>
      </c>
      <c r="AP58" s="2">
        <v>1.9298073325123299</v>
      </c>
      <c r="AQ58" s="2">
        <v>1.9281033155913248</v>
      </c>
      <c r="AR58" s="2">
        <v>2.1195056104453949</v>
      </c>
      <c r="AS58" s="2">
        <v>2.0861261212590758</v>
      </c>
      <c r="AT58" s="2">
        <v>2.0129972844589088</v>
      </c>
      <c r="AU58" s="2">
        <v>2.209960009753106</v>
      </c>
      <c r="AV58" s="2">
        <v>2.453690356644298</v>
      </c>
      <c r="AW58" s="2">
        <v>2.606540209371853</v>
      </c>
      <c r="AX58" s="2">
        <v>2.9792707462036385</v>
      </c>
      <c r="AY58" s="2">
        <v>0</v>
      </c>
      <c r="AZ58" s="2">
        <v>0</v>
      </c>
    </row>
    <row r="59" spans="1:52">
      <c r="A59" t="s">
        <v>51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3.2097591877674674</v>
      </c>
      <c r="N59" s="2">
        <v>3.2225356942870382</v>
      </c>
      <c r="O59" s="2">
        <v>3.1982786623185619</v>
      </c>
      <c r="P59" s="2">
        <v>3.2410298972560652</v>
      </c>
      <c r="Q59" s="2">
        <v>3.5062637780984671</v>
      </c>
      <c r="R59" s="2">
        <v>3.7535151733938958</v>
      </c>
      <c r="S59" s="2">
        <v>3.7335630701755615</v>
      </c>
      <c r="T59" s="2">
        <v>3.7134962698751601</v>
      </c>
      <c r="U59" s="2">
        <v>3.6554489598192768</v>
      </c>
      <c r="V59" s="2">
        <v>3.7108988734156867</v>
      </c>
      <c r="W59" s="2">
        <v>3.5887006834045634</v>
      </c>
      <c r="X59" s="2">
        <v>3.5942524993540892</v>
      </c>
      <c r="Y59" s="2">
        <v>3.4593721670708124</v>
      </c>
      <c r="Z59" s="2">
        <v>3.4372358324100287</v>
      </c>
      <c r="AA59" s="2">
        <v>3.3736591413284613</v>
      </c>
      <c r="AB59" s="2">
        <v>3.4085855095255173</v>
      </c>
      <c r="AC59" s="2">
        <v>3.4837409677912849</v>
      </c>
      <c r="AD59" s="2">
        <v>3.4139719245213125</v>
      </c>
      <c r="AE59" s="2">
        <v>3.4494816316704813</v>
      </c>
      <c r="AF59" s="2">
        <v>3.4195576804088104</v>
      </c>
      <c r="AG59" s="2">
        <v>3.4139996543828572</v>
      </c>
      <c r="AH59" s="2">
        <v>3.3672815241556928</v>
      </c>
      <c r="AI59" s="2">
        <v>3.3675676543174649</v>
      </c>
      <c r="AJ59" s="2">
        <v>2.950086235862952</v>
      </c>
      <c r="AK59" s="2">
        <v>3.2748104633944455</v>
      </c>
      <c r="AL59" s="2">
        <v>3.0655753872972888</v>
      </c>
      <c r="AM59" s="2">
        <v>3.2187715687793137</v>
      </c>
      <c r="AN59" s="2">
        <v>3.3607861713040488</v>
      </c>
      <c r="AO59" s="2">
        <v>3.4002621699090558</v>
      </c>
      <c r="AP59" s="2">
        <v>3.2054375801364539</v>
      </c>
      <c r="AQ59" s="2">
        <v>3.2379591408183184</v>
      </c>
      <c r="AR59" s="2">
        <v>3.2763450417223621</v>
      </c>
      <c r="AS59" s="2">
        <v>3.3231691599964139</v>
      </c>
      <c r="AT59" s="2">
        <v>3.3597153907856581</v>
      </c>
      <c r="AU59" s="2">
        <v>3.3794738373585744</v>
      </c>
      <c r="AV59" s="2">
        <v>3.3727132977963303</v>
      </c>
      <c r="AW59" s="2">
        <v>3.3629419025094003</v>
      </c>
      <c r="AX59" s="2">
        <v>3.3080336807980317</v>
      </c>
      <c r="AY59" s="2">
        <v>0</v>
      </c>
      <c r="AZ59" s="2">
        <v>0</v>
      </c>
    </row>
    <row r="60" spans="1:52">
      <c r="A60" t="s">
        <v>52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3.1723790436237427</v>
      </c>
      <c r="H60" s="2">
        <v>3.1294107339040833</v>
      </c>
      <c r="I60" s="2">
        <v>3.1731624350945977</v>
      </c>
      <c r="J60" s="2">
        <v>3.18453390228514</v>
      </c>
      <c r="K60" s="2">
        <v>3.2362250675125055</v>
      </c>
      <c r="L60" s="2">
        <v>3.5544809540233477</v>
      </c>
      <c r="M60" s="2">
        <v>3.5533162784353718</v>
      </c>
      <c r="N60" s="2">
        <v>3.5751172668693281</v>
      </c>
      <c r="O60" s="2">
        <v>3.6196651676543095</v>
      </c>
      <c r="P60" s="2">
        <v>3.9486934481757308</v>
      </c>
      <c r="Q60" s="2">
        <v>3.9633955056407046</v>
      </c>
      <c r="R60" s="2">
        <v>4.0022882115311909</v>
      </c>
      <c r="S60" s="2">
        <v>3.8588302849289815</v>
      </c>
      <c r="T60" s="2">
        <v>4.1249150964505192</v>
      </c>
      <c r="U60" s="2">
        <v>3.7631367593340759</v>
      </c>
      <c r="V60" s="2">
        <v>3.9258438604353687</v>
      </c>
      <c r="W60" s="2">
        <v>3.8766289325712844</v>
      </c>
      <c r="X60" s="2">
        <v>3.779588344406398</v>
      </c>
      <c r="Y60" s="2">
        <v>3.7723343023163518</v>
      </c>
      <c r="Z60" s="2">
        <v>3.8199133696120682</v>
      </c>
      <c r="AA60" s="2">
        <v>3.7480903157616212</v>
      </c>
      <c r="AB60" s="2">
        <v>3.7137178006565885</v>
      </c>
      <c r="AC60" s="2">
        <v>3.5804740355155853</v>
      </c>
      <c r="AD60" s="2">
        <v>3.5947643698212088</v>
      </c>
      <c r="AE60" s="2">
        <v>3.5764575892623256</v>
      </c>
      <c r="AF60" s="2">
        <v>3.3103389031156398</v>
      </c>
      <c r="AG60" s="2">
        <v>3.3781453226938942</v>
      </c>
      <c r="AH60" s="2">
        <v>3.2042622638064513</v>
      </c>
      <c r="AI60" s="2">
        <v>3.1253324730977643</v>
      </c>
      <c r="AJ60" s="2">
        <v>3.1211021881122911</v>
      </c>
      <c r="AK60" s="2">
        <v>3.1219303441122279</v>
      </c>
      <c r="AL60" s="2">
        <v>3.099159539108955</v>
      </c>
      <c r="AM60" s="2">
        <v>3.0216492019533869</v>
      </c>
      <c r="AN60" s="2">
        <v>3.0112194573715096</v>
      </c>
      <c r="AO60" s="2">
        <v>2.8687430981490336</v>
      </c>
      <c r="AP60" s="2">
        <v>3.0417649170519017</v>
      </c>
      <c r="AQ60" s="2">
        <v>2.9584374101547457</v>
      </c>
      <c r="AR60" s="2">
        <v>2.8270643272471441</v>
      </c>
      <c r="AS60" s="2">
        <v>2.7567620066416136</v>
      </c>
      <c r="AT60" s="2">
        <v>2.6975685926222295</v>
      </c>
      <c r="AU60" s="2">
        <v>2.688768521002634</v>
      </c>
      <c r="AV60" s="2">
        <v>2.6785146009528802</v>
      </c>
      <c r="AW60" s="2">
        <v>2.7075112145434921</v>
      </c>
      <c r="AX60" s="2">
        <v>2.6214466896939848</v>
      </c>
      <c r="AY60" s="2">
        <v>0</v>
      </c>
      <c r="AZ60" s="2">
        <v>0</v>
      </c>
    </row>
    <row r="61" spans="1:52">
      <c r="A61" t="s">
        <v>55</v>
      </c>
      <c r="B61" s="2">
        <v>3.3815767659544314</v>
      </c>
      <c r="C61" s="2">
        <v>3.4009942272233067</v>
      </c>
      <c r="D61" s="2">
        <v>3.4599762549206945</v>
      </c>
      <c r="E61" s="2">
        <v>3.471866763804484</v>
      </c>
      <c r="F61" s="2">
        <v>3.5176326218592209</v>
      </c>
      <c r="G61" s="2">
        <v>3.3005494725136821</v>
      </c>
      <c r="H61" s="2">
        <v>3.4064409110863147</v>
      </c>
      <c r="I61" s="2">
        <v>3.3155620650835846</v>
      </c>
      <c r="J61" s="2">
        <v>3.4213989842087837</v>
      </c>
      <c r="K61" s="2">
        <v>3.2823016441143946</v>
      </c>
      <c r="L61" s="2">
        <v>3.1725736462408687</v>
      </c>
      <c r="M61" s="2">
        <v>3.0835751391878734</v>
      </c>
      <c r="N61" s="2">
        <v>3.0943978030099166</v>
      </c>
      <c r="O61" s="2">
        <v>3.1170001736043553</v>
      </c>
      <c r="P61" s="2">
        <v>3.1252424940649837</v>
      </c>
      <c r="Q61" s="2">
        <v>3.1843518983157315</v>
      </c>
      <c r="R61" s="2">
        <v>3.1567541882981232</v>
      </c>
      <c r="S61" s="2">
        <v>3.1546193365926816</v>
      </c>
      <c r="T61" s="2">
        <v>3.0576784364076675</v>
      </c>
      <c r="U61" s="2">
        <v>3.0459500993863458</v>
      </c>
      <c r="V61" s="2">
        <v>3.1468533664896041</v>
      </c>
      <c r="W61" s="2">
        <v>2.9773018190049116</v>
      </c>
      <c r="X61" s="2">
        <v>3.0525072588944013</v>
      </c>
      <c r="Y61" s="2">
        <v>3.0215811696898176</v>
      </c>
      <c r="Z61" s="2">
        <v>2.9517208879256187</v>
      </c>
      <c r="AA61" s="2">
        <v>3.0968672840217821</v>
      </c>
      <c r="AB61" s="2">
        <v>2.9915491464281887</v>
      </c>
      <c r="AC61" s="2">
        <v>2.9670251125924065</v>
      </c>
      <c r="AD61" s="2">
        <v>2.9364711464407232</v>
      </c>
      <c r="AE61" s="2">
        <v>2.7837365002726262</v>
      </c>
      <c r="AF61" s="2">
        <v>2.9038776402415172</v>
      </c>
      <c r="AG61" s="2">
        <v>3.1910554094876695</v>
      </c>
      <c r="AH61" s="2">
        <v>2.960137322541585</v>
      </c>
      <c r="AI61" s="2">
        <v>3.0311182626565785</v>
      </c>
      <c r="AJ61" s="2">
        <v>3.1265381283237241</v>
      </c>
      <c r="AK61" s="2">
        <v>2.8516466994768752</v>
      </c>
      <c r="AL61" s="2">
        <v>3.1304665109594945</v>
      </c>
      <c r="AM61" s="2">
        <v>2.8058847518216954</v>
      </c>
      <c r="AN61" s="2">
        <v>2.802152965352585</v>
      </c>
      <c r="AO61" s="2">
        <v>2.6564112078092106</v>
      </c>
      <c r="AP61" s="2">
        <v>2.5358939050645519</v>
      </c>
      <c r="AQ61" s="2">
        <v>2.5535302107871756</v>
      </c>
      <c r="AR61" s="2">
        <v>2.7308383853451796</v>
      </c>
      <c r="AS61" s="2">
        <v>2.7851885353463945</v>
      </c>
      <c r="AT61" s="2">
        <v>2.5979750658240257</v>
      </c>
      <c r="AU61" s="2">
        <v>2.4812836390409636</v>
      </c>
      <c r="AV61" s="2">
        <v>2.6871256786478304</v>
      </c>
      <c r="AW61" s="2">
        <v>2.5151815787862084</v>
      </c>
      <c r="AX61" s="2">
        <v>2.3950431635279781</v>
      </c>
      <c r="AY61" s="2">
        <v>0</v>
      </c>
      <c r="AZ61" s="2">
        <v>0</v>
      </c>
    </row>
    <row r="62" spans="1:52">
      <c r="A62" t="s">
        <v>54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3.073299259565724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3.4464285714285716</v>
      </c>
      <c r="AU62" s="2">
        <v>3.4031870503597119</v>
      </c>
      <c r="AV62" s="2">
        <v>3.4105664335664332</v>
      </c>
      <c r="AW62" s="2">
        <v>3.4105664335664332</v>
      </c>
      <c r="AX62" s="2">
        <v>0</v>
      </c>
      <c r="AY62" s="2">
        <v>0</v>
      </c>
      <c r="AZ62" s="2">
        <v>0</v>
      </c>
    </row>
    <row r="63" spans="1:52">
      <c r="A63" t="s">
        <v>56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2.7712603973040482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2.8207692307692307</v>
      </c>
      <c r="AU63" s="2">
        <v>2.7726097560975607</v>
      </c>
      <c r="AV63" s="2">
        <v>2.6192857142857142</v>
      </c>
      <c r="AW63" s="2">
        <v>3.496441860465116</v>
      </c>
      <c r="AX63" s="2">
        <v>0</v>
      </c>
      <c r="AY63" s="2">
        <v>0</v>
      </c>
      <c r="AZ63" s="2">
        <v>0</v>
      </c>
    </row>
    <row r="64" spans="1:52">
      <c r="A64" t="s">
        <v>57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1.5053797018192348</v>
      </c>
      <c r="N64" s="2">
        <v>1.7131012301330382</v>
      </c>
      <c r="O64" s="2">
        <v>2.0811751983953952</v>
      </c>
      <c r="P64" s="2">
        <v>2.1274342127291659</v>
      </c>
      <c r="Q64" s="2">
        <v>2.057982572736671</v>
      </c>
      <c r="R64" s="2">
        <v>1.9890595441837937</v>
      </c>
      <c r="S64" s="2">
        <v>1.7233650419638742</v>
      </c>
      <c r="T64" s="2">
        <v>1.6311584203168823</v>
      </c>
      <c r="U64" s="2">
        <v>1.9616924274435672</v>
      </c>
      <c r="V64" s="2">
        <v>1.8801251827692886</v>
      </c>
      <c r="W64" s="2">
        <v>1.7357290257546876</v>
      </c>
      <c r="X64" s="2">
        <v>1.7472732283356067</v>
      </c>
      <c r="Y64" s="2">
        <v>1.9672942409543184</v>
      </c>
      <c r="Z64" s="2">
        <v>1.7376035435486885</v>
      </c>
      <c r="AA64" s="2">
        <v>2.0023293871474381</v>
      </c>
      <c r="AB64" s="2">
        <v>2.1546500603117247</v>
      </c>
      <c r="AC64" s="2">
        <v>2.2714918828715351</v>
      </c>
      <c r="AD64" s="2">
        <v>2.4234083813625937</v>
      </c>
      <c r="AE64" s="2">
        <v>2.615671305682254</v>
      </c>
      <c r="AF64" s="2">
        <v>2.33401298880873</v>
      </c>
      <c r="AG64" s="2">
        <v>2.4563035975065661</v>
      </c>
      <c r="AH64" s="2">
        <v>2.2971306447404105</v>
      </c>
      <c r="AI64" s="2">
        <v>2.4012093980541755</v>
      </c>
      <c r="AJ64" s="2">
        <v>2.2519780366386439</v>
      </c>
      <c r="AK64" s="2">
        <v>2.7325963821160832</v>
      </c>
      <c r="AL64" s="2">
        <v>2.8576022328474355</v>
      </c>
      <c r="AM64" s="2">
        <v>2.6855533514169871</v>
      </c>
      <c r="AN64" s="2">
        <v>2.5773571397040156</v>
      </c>
      <c r="AO64" s="2">
        <v>2.5388935276612701</v>
      </c>
      <c r="AP64" s="2">
        <v>2.5776501071567046</v>
      </c>
      <c r="AQ64" s="2">
        <v>2.5557492816318796</v>
      </c>
      <c r="AR64" s="2">
        <v>2.6454661018148338</v>
      </c>
      <c r="AS64" s="2">
        <v>2.6652197711699954</v>
      </c>
      <c r="AT64" s="2">
        <v>2.7451078301893781</v>
      </c>
      <c r="AU64" s="2">
        <v>2.5050849713635222</v>
      </c>
      <c r="AV64" s="2">
        <v>2.5567485909802592</v>
      </c>
      <c r="AW64" s="2">
        <v>2.5669799262201538</v>
      </c>
      <c r="AX64" s="2">
        <v>2.6506675236971922</v>
      </c>
      <c r="AY64" s="2">
        <v>0</v>
      </c>
      <c r="AZ64" s="2">
        <v>0</v>
      </c>
    </row>
    <row r="65" spans="1:52">
      <c r="A65" t="s">
        <v>59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1.8390426702701197</v>
      </c>
      <c r="N65" s="2">
        <v>1.9103333639613025</v>
      </c>
      <c r="O65" s="2">
        <v>2.1907430127756515</v>
      </c>
      <c r="P65" s="2">
        <v>2.0698216712412467</v>
      </c>
      <c r="Q65" s="2">
        <v>2.2542167818980228</v>
      </c>
      <c r="R65" s="2">
        <v>2.2476990012356048</v>
      </c>
      <c r="S65" s="2">
        <v>1.7560719402381333</v>
      </c>
      <c r="T65" s="2">
        <v>2.3749718656000347</v>
      </c>
      <c r="U65" s="2">
        <v>2.6398884604227386</v>
      </c>
      <c r="V65" s="2">
        <v>2.6714318304301723</v>
      </c>
      <c r="W65" s="2">
        <v>3.1739445828387169</v>
      </c>
      <c r="X65" s="2">
        <v>3.3971967044668778</v>
      </c>
      <c r="Y65" s="2">
        <v>3.6944084512230715</v>
      </c>
      <c r="Z65" s="2">
        <v>3.7240061377712053</v>
      </c>
      <c r="AA65" s="2">
        <v>3.3644735714378462</v>
      </c>
      <c r="AB65" s="2">
        <v>2.6563980416337154</v>
      </c>
      <c r="AC65" s="2">
        <v>2.5731265667765575</v>
      </c>
      <c r="AD65" s="2">
        <v>2.7994889087426884</v>
      </c>
      <c r="AE65" s="2">
        <v>3.452764314165552</v>
      </c>
      <c r="AF65" s="2">
        <v>2.8071775864624757</v>
      </c>
      <c r="AG65" s="2">
        <v>2.6498224084972617</v>
      </c>
      <c r="AH65" s="2">
        <v>3.5714230353621046</v>
      </c>
      <c r="AI65" s="2">
        <v>4.0450590975035645</v>
      </c>
      <c r="AJ65" s="2">
        <v>2.1896196448331513</v>
      </c>
      <c r="AK65" s="2">
        <v>3.1935430041979247</v>
      </c>
      <c r="AL65" s="2">
        <v>3.0603941740242457</v>
      </c>
      <c r="AM65" s="2">
        <v>2.2975693670961181</v>
      </c>
      <c r="AN65" s="2">
        <v>2.7459478489450091</v>
      </c>
      <c r="AO65" s="2">
        <v>2.7649966887266579</v>
      </c>
      <c r="AP65" s="2">
        <v>2.6069227692620616</v>
      </c>
      <c r="AQ65" s="2">
        <v>2.6641684829800583</v>
      </c>
      <c r="AR65" s="2">
        <v>2.6926249076008637</v>
      </c>
      <c r="AS65" s="2">
        <v>2.6700811189543328</v>
      </c>
      <c r="AT65" s="2">
        <v>2.6898996994682265</v>
      </c>
      <c r="AU65" s="2">
        <v>2.7173178254097285</v>
      </c>
      <c r="AV65" s="2">
        <v>2.7201714319727119</v>
      </c>
      <c r="AW65" s="2">
        <v>2.714353909783155</v>
      </c>
      <c r="AX65" s="2">
        <v>2.4317694788741306</v>
      </c>
      <c r="AY65" s="2">
        <v>0</v>
      </c>
      <c r="AZ65" s="2">
        <v>0</v>
      </c>
    </row>
    <row r="66" spans="1:52">
      <c r="A66" t="s">
        <v>61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2.9653004536773908</v>
      </c>
      <c r="N66" s="2">
        <v>2.9723522615739815</v>
      </c>
      <c r="O66" s="2">
        <v>2.9717490324865707</v>
      </c>
      <c r="P66" s="2">
        <v>2.9122232024869441</v>
      </c>
      <c r="Q66" s="2">
        <v>3.1708904317696032</v>
      </c>
      <c r="R66" s="2">
        <v>3.0221687232962888</v>
      </c>
      <c r="S66" s="2">
        <v>3.0366182291682118</v>
      </c>
      <c r="T66" s="2">
        <v>3.0435297627784577</v>
      </c>
      <c r="U66" s="2">
        <v>3.0243382027202621</v>
      </c>
      <c r="V66" s="2">
        <v>2.9839153381780639</v>
      </c>
      <c r="W66" s="2">
        <v>2.8861641013388919</v>
      </c>
      <c r="X66" s="2">
        <v>2.9224385371928681</v>
      </c>
      <c r="Y66" s="2">
        <v>2.6634692980487724</v>
      </c>
      <c r="Z66" s="2">
        <v>2.6870189297803635</v>
      </c>
      <c r="AA66" s="2">
        <v>2.4861935323315372</v>
      </c>
      <c r="AB66" s="2">
        <v>2.820824934010318</v>
      </c>
      <c r="AC66" s="2">
        <v>2.6571531280687952</v>
      </c>
      <c r="AD66" s="2">
        <v>2.5833599877881697</v>
      </c>
      <c r="AE66" s="2">
        <v>2.3477070646143496</v>
      </c>
      <c r="AF66" s="2">
        <v>2.3862654225656192</v>
      </c>
      <c r="AG66" s="2">
        <v>2.4308235271738003</v>
      </c>
      <c r="AH66" s="2">
        <v>2.4482488735078043</v>
      </c>
      <c r="AI66" s="2">
        <v>2.6329897635674349</v>
      </c>
      <c r="AJ66" s="2">
        <v>2.5654794091967794</v>
      </c>
      <c r="AK66" s="2">
        <v>2.7115845484210577</v>
      </c>
      <c r="AL66" s="2">
        <v>2.7238630902679324</v>
      </c>
      <c r="AM66" s="2">
        <v>2.7867013704475365</v>
      </c>
      <c r="AN66" s="2">
        <v>2.9318995404824961</v>
      </c>
      <c r="AO66" s="2">
        <v>2.7344121600233349</v>
      </c>
      <c r="AP66" s="2">
        <v>3.1285236827542096</v>
      </c>
      <c r="AQ66" s="2">
        <v>2.6999405138919648</v>
      </c>
      <c r="AR66" s="2">
        <v>2.4684496852577049</v>
      </c>
      <c r="AS66" s="2">
        <v>2.9041728537344724</v>
      </c>
      <c r="AT66" s="2">
        <v>2.8724122341721423</v>
      </c>
      <c r="AU66" s="2">
        <v>2.8703131656384611</v>
      </c>
      <c r="AV66" s="2">
        <v>2.9376019361428067</v>
      </c>
      <c r="AW66" s="2">
        <v>2.9621870020091552</v>
      </c>
      <c r="AX66" s="2">
        <v>2.9744308795232848</v>
      </c>
      <c r="AY66" s="2">
        <v>0</v>
      </c>
      <c r="AZ66" s="2">
        <v>0</v>
      </c>
    </row>
    <row r="67" spans="1:52">
      <c r="A67" t="s">
        <v>205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0.86232563608333501</v>
      </c>
      <c r="N67" s="2">
        <v>0.89667754042957581</v>
      </c>
      <c r="O67" s="2">
        <v>0.9947393226789546</v>
      </c>
      <c r="P67" s="2">
        <v>0.97518496842388314</v>
      </c>
      <c r="Q67" s="2">
        <v>0.93337337989594693</v>
      </c>
      <c r="R67" s="2">
        <v>0.84724305120775756</v>
      </c>
      <c r="S67" s="2">
        <v>0.84932433260051132</v>
      </c>
      <c r="T67" s="2">
        <v>0.83846713336938461</v>
      </c>
      <c r="U67" s="2">
        <v>0.85934057955647813</v>
      </c>
      <c r="V67" s="2">
        <v>0.84725405862909753</v>
      </c>
      <c r="W67" s="2">
        <v>0.67391785369568691</v>
      </c>
      <c r="X67" s="2">
        <v>0.62856992477406071</v>
      </c>
      <c r="Y67" s="2">
        <v>0.70413355048618897</v>
      </c>
      <c r="Z67" s="2">
        <v>0.58240456830556708</v>
      </c>
      <c r="AA67" s="2">
        <v>0.75703081465083311</v>
      </c>
      <c r="AB67" s="2">
        <v>0.87361812186983778</v>
      </c>
      <c r="AC67" s="2">
        <v>0.96305295156498916</v>
      </c>
      <c r="AD67" s="2">
        <v>1.0409676328366091</v>
      </c>
      <c r="AE67" s="2">
        <v>1.0636645184404256</v>
      </c>
      <c r="AF67" s="2">
        <v>1.0605688555687562</v>
      </c>
      <c r="AG67" s="2">
        <v>1.1897438938026372</v>
      </c>
      <c r="AH67" s="2">
        <v>1.2101152675605764</v>
      </c>
      <c r="AI67" s="2">
        <v>1.3040523057204605</v>
      </c>
      <c r="AJ67" s="2">
        <v>1.4018764110584576</v>
      </c>
      <c r="AK67" s="2">
        <v>1.5721235433872609</v>
      </c>
      <c r="AL67" s="2">
        <v>1.5250403187745458</v>
      </c>
      <c r="AM67" s="2">
        <v>1.6216136258334164</v>
      </c>
      <c r="AN67" s="2">
        <v>1.5903992036230989</v>
      </c>
      <c r="AO67" s="2">
        <v>1.4980992851419306</v>
      </c>
      <c r="AP67" s="2">
        <v>1.4487379566629077</v>
      </c>
      <c r="AQ67" s="2">
        <v>1.4334748040016676</v>
      </c>
      <c r="AR67" s="2">
        <v>1.4275794434009939</v>
      </c>
      <c r="AS67" s="2">
        <v>1.4831785405980671</v>
      </c>
      <c r="AT67" s="2">
        <v>1.4325689653992106</v>
      </c>
      <c r="AU67" s="2">
        <v>1.4059914764220418</v>
      </c>
      <c r="AV67" s="2">
        <v>1.3696905649222453</v>
      </c>
      <c r="AW67" s="2">
        <v>1.3723540407254216</v>
      </c>
      <c r="AX67" s="2">
        <v>1.196711362582328</v>
      </c>
      <c r="AY67" s="2">
        <v>0</v>
      </c>
      <c r="AZ67" s="2">
        <v>0</v>
      </c>
    </row>
    <row r="68" spans="1:52">
      <c r="A68" t="s">
        <v>84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6.1405406824146977</v>
      </c>
      <c r="AU68" s="2">
        <v>3.7726941553242588</v>
      </c>
      <c r="AV68" s="2">
        <v>3.1619640718562874</v>
      </c>
      <c r="AW68" s="2">
        <v>2.7267970437748721</v>
      </c>
      <c r="AX68" s="2">
        <v>0</v>
      </c>
      <c r="AY68" s="2">
        <v>0</v>
      </c>
      <c r="AZ68" s="2">
        <v>0</v>
      </c>
    </row>
    <row r="69" spans="1:52">
      <c r="A69" t="s">
        <v>63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0.19298253000254714</v>
      </c>
      <c r="AK69" s="2">
        <v>0.29771054340766401</v>
      </c>
      <c r="AL69" s="2">
        <v>0.33263724574660886</v>
      </c>
      <c r="AM69" s="2">
        <v>0.50741010865084424</v>
      </c>
      <c r="AN69" s="2">
        <v>0.87265645785910662</v>
      </c>
      <c r="AO69" s="2">
        <v>0.88345448247055847</v>
      </c>
      <c r="AP69" s="2">
        <v>0.85990922331262865</v>
      </c>
      <c r="AQ69" s="2">
        <v>0.85034520787297752</v>
      </c>
      <c r="AR69" s="2">
        <v>0.80843879939713315</v>
      </c>
      <c r="AS69" s="2">
        <v>0.90275389510356474</v>
      </c>
      <c r="AT69" s="2">
        <v>1.0356388773081215</v>
      </c>
      <c r="AU69" s="2">
        <v>1.0046048578432014</v>
      </c>
      <c r="AV69" s="2">
        <v>0.80500896764473762</v>
      </c>
      <c r="AW69" s="2">
        <v>0.80399816272128177</v>
      </c>
      <c r="AX69" s="2">
        <v>0.61184890526900193</v>
      </c>
      <c r="AY69" s="2">
        <v>0</v>
      </c>
      <c r="AZ69" s="2">
        <v>0</v>
      </c>
    </row>
    <row r="70" spans="1:52">
      <c r="A70" t="s">
        <v>60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2.6446318284819195</v>
      </c>
      <c r="H70" s="2">
        <v>2.6243169961320669</v>
      </c>
      <c r="I70" s="2">
        <v>2.6200264551239356</v>
      </c>
      <c r="J70" s="2">
        <v>2.6105862775788133</v>
      </c>
      <c r="K70" s="2">
        <v>2.6447181392594499</v>
      </c>
      <c r="L70" s="2">
        <v>2.6522221559845995</v>
      </c>
      <c r="M70" s="2">
        <v>2.6808968433278348</v>
      </c>
      <c r="N70" s="2">
        <v>2.6641816638545111</v>
      </c>
      <c r="O70" s="2">
        <v>2.6566141831451517</v>
      </c>
      <c r="P70" s="2">
        <v>2.6205572446225793</v>
      </c>
      <c r="Q70" s="2">
        <v>2.6222279635104373</v>
      </c>
      <c r="R70" s="2">
        <v>2.6047634907276214</v>
      </c>
      <c r="S70" s="2">
        <v>2.581783467976392</v>
      </c>
      <c r="T70" s="2">
        <v>2.5657261646324341</v>
      </c>
      <c r="U70" s="2">
        <v>2.5234649869410388</v>
      </c>
      <c r="V70" s="2">
        <v>2.6543387909360185</v>
      </c>
      <c r="W70" s="2">
        <v>2.5678169438414762</v>
      </c>
      <c r="X70" s="2">
        <v>2.5489354437841358</v>
      </c>
      <c r="Y70" s="2">
        <v>2.5417286916909481</v>
      </c>
      <c r="Z70" s="2">
        <v>2.4752760916313039</v>
      </c>
      <c r="AA70" s="2">
        <v>2.5686855116088236</v>
      </c>
      <c r="AB70" s="2">
        <v>2.707756486853615</v>
      </c>
      <c r="AC70" s="2">
        <v>2.7917693930517609</v>
      </c>
      <c r="AD70" s="2">
        <v>2.706284886040387</v>
      </c>
      <c r="AE70" s="2">
        <v>2.7381151850930996</v>
      </c>
      <c r="AF70" s="2">
        <v>2.5098833749627723</v>
      </c>
      <c r="AG70" s="2">
        <v>2.6587001775308061</v>
      </c>
      <c r="AH70" s="2">
        <v>3.5049896663444575</v>
      </c>
      <c r="AI70" s="2">
        <v>3.6117830885810109</v>
      </c>
      <c r="AJ70" s="2">
        <v>3.4794988395991742</v>
      </c>
      <c r="AK70" s="2">
        <v>3.3256832831174932</v>
      </c>
      <c r="AL70" s="2">
        <v>3.414811292527085</v>
      </c>
      <c r="AM70" s="2">
        <v>3.4620089655872772</v>
      </c>
      <c r="AN70" s="2">
        <v>3.3403013772351597</v>
      </c>
      <c r="AO70" s="2">
        <v>3.2152130439073545</v>
      </c>
      <c r="AP70" s="2">
        <v>3.3001666088679182</v>
      </c>
      <c r="AQ70" s="2">
        <v>3.2497887107605332</v>
      </c>
      <c r="AR70" s="2">
        <v>3.2852457254952423</v>
      </c>
      <c r="AS70" s="2">
        <v>3.3825831909947466</v>
      </c>
      <c r="AT70" s="2">
        <v>3.3771483469157881</v>
      </c>
      <c r="AU70" s="2">
        <v>3.3813262188775641</v>
      </c>
      <c r="AV70" s="2">
        <v>3.3635971331267487</v>
      </c>
      <c r="AW70" s="2">
        <v>3.5477774632440013</v>
      </c>
      <c r="AX70" s="2">
        <v>3.3621374456646413</v>
      </c>
      <c r="AY70" s="2">
        <v>0</v>
      </c>
      <c r="AZ70" s="2">
        <v>0</v>
      </c>
    </row>
    <row r="71" spans="1:52">
      <c r="A71" t="s">
        <v>65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0.215153950442563</v>
      </c>
      <c r="N71" s="2">
        <v>0.16036289740304049</v>
      </c>
      <c r="O71" s="2">
        <v>0.19420287318046917</v>
      </c>
      <c r="P71" s="2">
        <v>0.18792014660331152</v>
      </c>
      <c r="Q71" s="2">
        <v>0.12832161047009155</v>
      </c>
      <c r="R71" s="2">
        <v>0.12162910318831474</v>
      </c>
      <c r="S71" s="2">
        <v>0.10567794687959139</v>
      </c>
      <c r="T71" s="2">
        <v>0.13401644890973327</v>
      </c>
      <c r="U71" s="2">
        <v>0.17549363067304233</v>
      </c>
      <c r="V71" s="2">
        <v>0.16825515934303178</v>
      </c>
      <c r="W71" s="2">
        <v>0.16730946024342791</v>
      </c>
      <c r="X71" s="2">
        <v>0.12970676532356779</v>
      </c>
      <c r="Y71" s="2">
        <v>0.15683273383497107</v>
      </c>
      <c r="Z71" s="2">
        <v>0.13821509849130653</v>
      </c>
      <c r="AA71" s="2">
        <v>0.14657854987638858</v>
      </c>
      <c r="AB71" s="2">
        <v>0.17268832569820919</v>
      </c>
      <c r="AC71" s="2">
        <v>0.19339168466876205</v>
      </c>
      <c r="AD71" s="2">
        <v>0.19398372760165097</v>
      </c>
      <c r="AE71" s="2">
        <v>0.19787015326929186</v>
      </c>
      <c r="AF71" s="2">
        <v>0.20300550890231536</v>
      </c>
      <c r="AG71" s="2">
        <v>0.19452924183895406</v>
      </c>
      <c r="AH71" s="2">
        <v>0.19035417480368022</v>
      </c>
      <c r="AI71" s="2">
        <v>0.33675202972053508</v>
      </c>
      <c r="AJ71" s="2">
        <v>0.18909581129462377</v>
      </c>
      <c r="AK71" s="2">
        <v>0.13122246727590461</v>
      </c>
      <c r="AL71" s="2">
        <v>0.22099396407696031</v>
      </c>
      <c r="AM71" s="2">
        <v>0.24839222962786958</v>
      </c>
      <c r="AN71" s="2">
        <v>0.28310324580717833</v>
      </c>
      <c r="AO71" s="2">
        <v>0.27965992887835006</v>
      </c>
      <c r="AP71" s="2">
        <v>0.31281147530693243</v>
      </c>
      <c r="AQ71" s="2">
        <v>0.2226486295125461</v>
      </c>
      <c r="AR71" s="2">
        <v>0.22586066436616181</v>
      </c>
      <c r="AS71" s="2">
        <v>0.24227445105557341</v>
      </c>
      <c r="AT71" s="2">
        <v>0.24818722139389221</v>
      </c>
      <c r="AU71" s="2">
        <v>0.25561605739434828</v>
      </c>
      <c r="AV71" s="2">
        <v>0.27091334321907701</v>
      </c>
      <c r="AW71" s="2">
        <v>0.21366526769295707</v>
      </c>
      <c r="AX71" s="2">
        <v>0.22415398237412812</v>
      </c>
      <c r="AY71" s="2">
        <v>0</v>
      </c>
      <c r="AZ71" s="2">
        <v>0</v>
      </c>
    </row>
    <row r="72" spans="1:52">
      <c r="A72" t="s">
        <v>68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</row>
    <row r="73" spans="1:52">
      <c r="A73" t="s">
        <v>70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</row>
    <row r="74" spans="1:52">
      <c r="A74" t="s">
        <v>67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2.8611730606263968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2.835593093093093</v>
      </c>
      <c r="AU74" s="2">
        <v>2.8295536332179929</v>
      </c>
      <c r="AV74" s="2">
        <v>2.8010894454382824</v>
      </c>
      <c r="AW74" s="2">
        <v>2.785240458015267</v>
      </c>
      <c r="AX74" s="2">
        <v>0</v>
      </c>
      <c r="AY74" s="2">
        <v>0</v>
      </c>
      <c r="AZ74" s="2">
        <v>0</v>
      </c>
    </row>
    <row r="75" spans="1:52">
      <c r="A75" t="s">
        <v>66</v>
      </c>
      <c r="B75" s="2">
        <v>1.5520799145226249</v>
      </c>
      <c r="C75" s="2">
        <v>1.4865540187092952</v>
      </c>
      <c r="D75" s="2">
        <v>1.584662674197592</v>
      </c>
      <c r="E75" s="2">
        <v>1.7264150127286599</v>
      </c>
      <c r="F75" s="2">
        <v>1.8758294213100319</v>
      </c>
      <c r="G75" s="2">
        <v>1.9218922983228492</v>
      </c>
      <c r="H75" s="2">
        <v>2.1021625048700816</v>
      </c>
      <c r="I75" s="2">
        <v>1.9873767996956564</v>
      </c>
      <c r="J75" s="2">
        <v>2.1542116014490351</v>
      </c>
      <c r="K75" s="2">
        <v>2.2364154898967206</v>
      </c>
      <c r="L75" s="2">
        <v>2.2647569206949645</v>
      </c>
      <c r="M75" s="2">
        <v>2.2337295582979646</v>
      </c>
      <c r="N75" s="2">
        <v>2.2726700370823258</v>
      </c>
      <c r="O75" s="2">
        <v>2.3481212474371955</v>
      </c>
      <c r="P75" s="2">
        <v>2.2701670845417472</v>
      </c>
      <c r="Q75" s="2">
        <v>2.3398997581506773</v>
      </c>
      <c r="R75" s="2">
        <v>2.4330906948339512</v>
      </c>
      <c r="S75" s="2">
        <v>2.3464830973957311</v>
      </c>
      <c r="T75" s="2">
        <v>2.3418021617106284</v>
      </c>
      <c r="U75" s="2">
        <v>2.2974465054705964</v>
      </c>
      <c r="V75" s="2">
        <v>2.3666954122552797</v>
      </c>
      <c r="W75" s="2">
        <v>2.1829365021229763</v>
      </c>
      <c r="X75" s="2">
        <v>1.8546999699988753</v>
      </c>
      <c r="Y75" s="2">
        <v>1.7759180034897235</v>
      </c>
      <c r="Z75" s="2">
        <v>1.7550112409346055</v>
      </c>
      <c r="AA75" s="2">
        <v>1.9109945700445974</v>
      </c>
      <c r="AB75" s="2">
        <v>1.9775078145382954</v>
      </c>
      <c r="AC75" s="2">
        <v>1.9637914642226544</v>
      </c>
      <c r="AD75" s="2">
        <v>1.8805102363621609</v>
      </c>
      <c r="AE75" s="2">
        <v>1.8371460480618416</v>
      </c>
      <c r="AF75" s="2">
        <v>1.7949555518981311</v>
      </c>
      <c r="AG75" s="2">
        <v>1.9064235338891868</v>
      </c>
      <c r="AH75" s="2">
        <v>1.8107307734893217</v>
      </c>
      <c r="AI75" s="2">
        <v>1.8249105635819036</v>
      </c>
      <c r="AJ75" s="2">
        <v>1.9549871513469161</v>
      </c>
      <c r="AK75" s="2">
        <v>1.8094198801264849</v>
      </c>
      <c r="AL75" s="2">
        <v>1.9733531529391304</v>
      </c>
      <c r="AM75" s="2">
        <v>1.8623418039323429</v>
      </c>
      <c r="AN75" s="2">
        <v>1.7499150127168488</v>
      </c>
      <c r="AO75" s="2">
        <v>1.7074455239359989</v>
      </c>
      <c r="AP75" s="2">
        <v>1.6166594537564607</v>
      </c>
      <c r="AQ75" s="2">
        <v>1.7082989094814367</v>
      </c>
      <c r="AR75" s="2">
        <v>1.7575977567687633</v>
      </c>
      <c r="AS75" s="2">
        <v>1.8678713787489061</v>
      </c>
      <c r="AT75" s="2">
        <v>1.8064984712161083</v>
      </c>
      <c r="AU75" s="2">
        <v>1.5955279818964296</v>
      </c>
      <c r="AV75" s="2">
        <v>1.7732586093478746</v>
      </c>
      <c r="AW75" s="2">
        <v>1.7382202147624253</v>
      </c>
      <c r="AX75" s="2">
        <v>1.6016148802902626</v>
      </c>
      <c r="AY75" s="2">
        <v>0</v>
      </c>
      <c r="AZ75" s="2">
        <v>0</v>
      </c>
    </row>
    <row r="76" spans="1:52">
      <c r="A76" t="s">
        <v>71</v>
      </c>
      <c r="B76" s="2">
        <v>3.4235299998371662</v>
      </c>
      <c r="C76" s="2">
        <v>3.4109262889569205</v>
      </c>
      <c r="D76" s="2">
        <v>3.350492252000675</v>
      </c>
      <c r="E76" s="2">
        <v>3.4663031483176865</v>
      </c>
      <c r="F76" s="2">
        <v>3.3637704784398541</v>
      </c>
      <c r="G76" s="2">
        <v>3.3475086284713358</v>
      </c>
      <c r="H76" s="2">
        <v>3.2498405523099887</v>
      </c>
      <c r="I76" s="2">
        <v>3.2590144282047993</v>
      </c>
      <c r="J76" s="2">
        <v>3.1848751802171495</v>
      </c>
      <c r="K76" s="2">
        <v>3.1595980524834091</v>
      </c>
      <c r="L76" s="2">
        <v>2.8627799321449023</v>
      </c>
      <c r="M76" s="2">
        <v>2.9162604201815872</v>
      </c>
      <c r="N76" s="2">
        <v>2.8718462109129015</v>
      </c>
      <c r="O76" s="2">
        <v>2.8678429453707661</v>
      </c>
      <c r="P76" s="2">
        <v>2.8624143065377683</v>
      </c>
      <c r="Q76" s="2">
        <v>2.7092261724417308</v>
      </c>
      <c r="R76" s="2">
        <v>2.8712254034604241</v>
      </c>
      <c r="S76" s="2">
        <v>2.7824833265058371</v>
      </c>
      <c r="T76" s="2">
        <v>2.7451245993103646</v>
      </c>
      <c r="U76" s="2">
        <v>2.7562394038033342</v>
      </c>
      <c r="V76" s="2">
        <v>2.6352572722086549</v>
      </c>
      <c r="W76" s="2">
        <v>2.427554428979279</v>
      </c>
      <c r="X76" s="2">
        <v>2.3903662444484532</v>
      </c>
      <c r="Y76" s="2">
        <v>2.2532862389295674</v>
      </c>
      <c r="Z76" s="2">
        <v>2.0863983568845548</v>
      </c>
      <c r="AA76" s="2">
        <v>1.966873667210147</v>
      </c>
      <c r="AB76" s="2">
        <v>1.8628511455725503</v>
      </c>
      <c r="AC76" s="2">
        <v>1.7794219960104838</v>
      </c>
      <c r="AD76" s="2">
        <v>1.7620616224859214</v>
      </c>
      <c r="AE76" s="2">
        <v>1.7761252571727035</v>
      </c>
      <c r="AF76" s="2">
        <v>1.7822555744122304</v>
      </c>
      <c r="AG76" s="2">
        <v>1.8076757081390595</v>
      </c>
      <c r="AH76" s="2">
        <v>1.7077209859900258</v>
      </c>
      <c r="AI76" s="2">
        <v>1.6458136509539243</v>
      </c>
      <c r="AJ76" s="2">
        <v>1.6239896157875047</v>
      </c>
      <c r="AK76" s="2">
        <v>1.6618040596797994</v>
      </c>
      <c r="AL76" s="2">
        <v>1.6323934911862088</v>
      </c>
      <c r="AM76" s="2">
        <v>1.5660615050550031</v>
      </c>
      <c r="AN76" s="2">
        <v>1.6383653565490104</v>
      </c>
      <c r="AO76" s="2">
        <v>1.4894167052221796</v>
      </c>
      <c r="AP76" s="2">
        <v>1.4513969323079587</v>
      </c>
      <c r="AQ76" s="2">
        <v>1.4820437904443682</v>
      </c>
      <c r="AR76" s="2">
        <v>1.4570651827621932</v>
      </c>
      <c r="AS76" s="2">
        <v>1.456476761561321</v>
      </c>
      <c r="AT76" s="2">
        <v>1.4450525639971794</v>
      </c>
      <c r="AU76" s="2">
        <v>1.4478413593938528</v>
      </c>
      <c r="AV76" s="2">
        <v>1.4297444321489565</v>
      </c>
      <c r="AW76" s="2">
        <v>1.4156565887859793</v>
      </c>
      <c r="AX76" s="2">
        <v>1.410876075503803</v>
      </c>
      <c r="AY76" s="2">
        <v>0</v>
      </c>
      <c r="AZ76" s="2">
        <v>0</v>
      </c>
    </row>
    <row r="77" spans="1:52">
      <c r="A77" t="s">
        <v>76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</row>
    <row r="78" spans="1:52">
      <c r="A78" t="s">
        <v>171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</row>
    <row r="79" spans="1:52">
      <c r="A79" t="s">
        <v>210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</row>
    <row r="80" spans="1:52">
      <c r="A80" t="s">
        <v>72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2.6583932631925098</v>
      </c>
      <c r="N80" s="2">
        <v>2.6092856979561976</v>
      </c>
      <c r="O80" s="2">
        <v>3.679294786304546</v>
      </c>
      <c r="P80" s="2">
        <v>3.4678956787634494</v>
      </c>
      <c r="Q80" s="2">
        <v>4.1374354547836676</v>
      </c>
      <c r="R80" s="2">
        <v>4.587989543966847</v>
      </c>
      <c r="S80" s="2">
        <v>4.6531760898304109</v>
      </c>
      <c r="T80" s="2">
        <v>4.9056665224209146</v>
      </c>
      <c r="U80" s="2">
        <v>4.9505459470631434</v>
      </c>
      <c r="V80" s="2">
        <v>4.8277846390989536</v>
      </c>
      <c r="W80" s="2">
        <v>4.267387922289239</v>
      </c>
      <c r="X80" s="2">
        <v>4.1338629442584498</v>
      </c>
      <c r="Y80" s="2">
        <v>3.3850054312591507</v>
      </c>
      <c r="Z80" s="2">
        <v>3.950808178187327</v>
      </c>
      <c r="AA80" s="2">
        <v>4.6502960605001196</v>
      </c>
      <c r="AB80" s="2">
        <v>3.5888737931537587</v>
      </c>
      <c r="AC80" s="2">
        <v>3.0094322049050759</v>
      </c>
      <c r="AD80" s="2">
        <v>3.0087672533715404</v>
      </c>
      <c r="AE80" s="2">
        <v>4.5459047652051723</v>
      </c>
      <c r="AF80" s="2">
        <v>4.1002932948480835</v>
      </c>
      <c r="AG80" s="2">
        <v>1.2113619410631582</v>
      </c>
      <c r="AH80" s="2">
        <v>1.6337582865884752</v>
      </c>
      <c r="AI80" s="2">
        <v>2.380849265679351</v>
      </c>
      <c r="AJ80" s="2">
        <v>2.6780003915160857</v>
      </c>
      <c r="AK80" s="2">
        <v>2.8504429336401245</v>
      </c>
      <c r="AL80" s="2">
        <v>2.4722598909963973</v>
      </c>
      <c r="AM80" s="2">
        <v>2.5103849268828653</v>
      </c>
      <c r="AN80" s="2">
        <v>1.0743060328595841</v>
      </c>
      <c r="AO80" s="2">
        <v>0.97197399169118914</v>
      </c>
      <c r="AP80" s="2">
        <v>0.71946149886416533</v>
      </c>
      <c r="AQ80" s="2">
        <v>1.0910910898654076</v>
      </c>
      <c r="AR80" s="2">
        <v>1.0544978595738121</v>
      </c>
      <c r="AS80" s="2">
        <v>0.77800354149836393</v>
      </c>
      <c r="AT80" s="2">
        <v>0.85307649696133514</v>
      </c>
      <c r="AU80" s="2">
        <v>0.9630443528164464</v>
      </c>
      <c r="AV80" s="2">
        <v>0.9622130832886554</v>
      </c>
      <c r="AW80" s="2">
        <v>0.99368400201902785</v>
      </c>
      <c r="AX80" s="2">
        <v>1.2421674672842429</v>
      </c>
      <c r="AY80" s="2">
        <v>0</v>
      </c>
      <c r="AZ80" s="2">
        <v>0</v>
      </c>
    </row>
    <row r="81" spans="1:52">
      <c r="A81" t="s">
        <v>81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3.0859260078501736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2.9879259259259254</v>
      </c>
      <c r="AU81" s="2">
        <v>2.9879259259259254</v>
      </c>
      <c r="AV81" s="2">
        <v>2.9593333333333329</v>
      </c>
      <c r="AW81" s="2">
        <v>2.9777142857142858</v>
      </c>
      <c r="AX81" s="2">
        <v>0</v>
      </c>
      <c r="AY81" s="2">
        <v>0</v>
      </c>
      <c r="AZ81" s="2">
        <v>0</v>
      </c>
    </row>
    <row r="82" spans="1:52">
      <c r="A82" t="s">
        <v>91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</row>
    <row r="83" spans="1:52">
      <c r="A83" t="s">
        <v>75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1.4047649354501039</v>
      </c>
      <c r="H83" s="2">
        <v>1.3939741842206592</v>
      </c>
      <c r="I83" s="2">
        <v>1.3916951518436673</v>
      </c>
      <c r="J83" s="2">
        <v>1.3866807561697621</v>
      </c>
      <c r="K83" s="2">
        <v>1.4048107816629944</v>
      </c>
      <c r="L83" s="2">
        <v>1.4087967351923267</v>
      </c>
      <c r="M83" s="2">
        <v>1.4240280406923798</v>
      </c>
      <c r="N83" s="2">
        <v>1.4151493386511362</v>
      </c>
      <c r="O83" s="2">
        <v>1.4111296745770241</v>
      </c>
      <c r="P83" s="2">
        <v>1.3919770944822494</v>
      </c>
      <c r="Q83" s="2">
        <v>1.3928645402451643</v>
      </c>
      <c r="R83" s="2">
        <v>1.3835878315868155</v>
      </c>
      <c r="S83" s="2">
        <v>1.3713813952015654</v>
      </c>
      <c r="T83" s="2">
        <v>1.3628521411660706</v>
      </c>
      <c r="U83" s="2">
        <v>1.3404040181750621</v>
      </c>
      <c r="V83" s="2">
        <v>1.4099210408627341</v>
      </c>
      <c r="W83" s="2">
        <v>1.3639627128868672</v>
      </c>
      <c r="X83" s="2">
        <v>1.3539333133600242</v>
      </c>
      <c r="Y83" s="2">
        <v>1.3501052596665148</v>
      </c>
      <c r="Z83" s="2">
        <v>1.3148072338967567</v>
      </c>
      <c r="AA83" s="2">
        <v>1.3644240752324652</v>
      </c>
      <c r="AB83" s="2">
        <v>1.4382952384918422</v>
      </c>
      <c r="AC83" s="2">
        <v>1.4829208772977396</v>
      </c>
      <c r="AD83" s="2">
        <v>1.4375135594697801</v>
      </c>
      <c r="AE83" s="2">
        <v>1.4544210501505559</v>
      </c>
      <c r="AF83" s="2">
        <v>1.3331897919570748</v>
      </c>
      <c r="AG83" s="2">
        <v>1.5871882635102805</v>
      </c>
      <c r="AH83" s="2">
        <v>1.7703327331942191</v>
      </c>
      <c r="AI83" s="2">
        <v>1.3060282154139138</v>
      </c>
      <c r="AJ83" s="2">
        <v>1.2896134818179545</v>
      </c>
      <c r="AK83" s="2">
        <v>0.61715344820562956</v>
      </c>
      <c r="AL83" s="2">
        <v>1.0848932981404207</v>
      </c>
      <c r="AM83" s="2">
        <v>1.34920260859967</v>
      </c>
      <c r="AN83" s="2">
        <v>1.6308551037574628</v>
      </c>
      <c r="AO83" s="2">
        <v>1.5595905020419984</v>
      </c>
      <c r="AP83" s="2">
        <v>1.5795153381987779</v>
      </c>
      <c r="AQ83" s="2">
        <v>1.4663657959646967</v>
      </c>
      <c r="AR83" s="2">
        <v>1.331358742632613</v>
      </c>
      <c r="AS83" s="2">
        <v>1.3942563927477176</v>
      </c>
      <c r="AT83" s="2">
        <v>1.4117443432912113</v>
      </c>
      <c r="AU83" s="2">
        <v>1.6661048575780524</v>
      </c>
      <c r="AV83" s="2">
        <v>1.8122803610691756</v>
      </c>
      <c r="AW83" s="2">
        <v>1.8029032836892156</v>
      </c>
      <c r="AX83" s="2">
        <v>1.7307387583718499</v>
      </c>
      <c r="AY83" s="2">
        <v>0</v>
      </c>
      <c r="AZ83" s="2">
        <v>0</v>
      </c>
    </row>
    <row r="84" spans="1:52">
      <c r="A84" t="s">
        <v>53</v>
      </c>
      <c r="B84" s="2">
        <v>5.7301984719929768</v>
      </c>
      <c r="C84" s="2">
        <v>5.7100934463461854</v>
      </c>
      <c r="D84" s="2">
        <v>5.6199611374770253</v>
      </c>
      <c r="E84" s="2">
        <v>5.5523197288602093</v>
      </c>
      <c r="F84" s="2">
        <v>5.5000154849767409</v>
      </c>
      <c r="G84" s="2">
        <v>5.319240455491137</v>
      </c>
      <c r="H84" s="2">
        <v>5.2070191284914387</v>
      </c>
      <c r="I84" s="2">
        <v>5.0989247592651248</v>
      </c>
      <c r="J84" s="2">
        <v>4.9784197807262869</v>
      </c>
      <c r="K84" s="2">
        <v>4.8756642449120164</v>
      </c>
      <c r="L84" s="2">
        <v>3.4029591088225022</v>
      </c>
      <c r="M84" s="2">
        <v>3.4043018581284774</v>
      </c>
      <c r="N84" s="2">
        <v>3.2993342455663561</v>
      </c>
      <c r="O84" s="2">
        <v>3.2491157873318528</v>
      </c>
      <c r="P84" s="2">
        <v>3.2419368461307849</v>
      </c>
      <c r="Q84" s="2">
        <v>3.203699885432806</v>
      </c>
      <c r="R84" s="2">
        <v>3.2344653291914738</v>
      </c>
      <c r="S84" s="2">
        <v>3.1132428633942419</v>
      </c>
      <c r="T84" s="2">
        <v>3.0897187856685493</v>
      </c>
      <c r="U84" s="2">
        <v>3.0624089763881912</v>
      </c>
      <c r="V84" s="2">
        <v>3.0885800769372147</v>
      </c>
      <c r="W84" s="2">
        <v>3.0485624100933144</v>
      </c>
      <c r="X84" s="2">
        <v>3.0547224297255209</v>
      </c>
      <c r="Y84" s="2">
        <v>3.0436008030321173</v>
      </c>
      <c r="Z84" s="2">
        <v>2.9942967370116689</v>
      </c>
      <c r="AA84" s="2">
        <v>2.9324623622037866</v>
      </c>
      <c r="AB84" s="2">
        <v>2.9469291035085612</v>
      </c>
      <c r="AC84" s="2">
        <v>2.8835010367247857</v>
      </c>
      <c r="AD84" s="2">
        <v>2.8553472621219744</v>
      </c>
      <c r="AE84" s="2">
        <v>2.8606134533157679</v>
      </c>
      <c r="AF84" s="2">
        <v>2.8844891124815852</v>
      </c>
      <c r="AG84" s="2">
        <v>2.7890434051220629</v>
      </c>
      <c r="AH84" s="2">
        <v>2.744769974051716</v>
      </c>
      <c r="AI84" s="2">
        <v>2.72072991946035</v>
      </c>
      <c r="AJ84" s="2">
        <v>2.7100398822262801</v>
      </c>
      <c r="AK84" s="2">
        <v>2.6747304467500901</v>
      </c>
      <c r="AL84" s="2">
        <v>2.6524012225003251</v>
      </c>
      <c r="AM84" s="2">
        <v>2.6066510403170855</v>
      </c>
      <c r="AN84" s="2">
        <v>2.6082250420701079</v>
      </c>
      <c r="AO84" s="2">
        <v>2.45655545659872</v>
      </c>
      <c r="AP84" s="2">
        <v>2.4669911631359076</v>
      </c>
      <c r="AQ84" s="2">
        <v>2.4634719067676594</v>
      </c>
      <c r="AR84" s="2">
        <v>2.4491244158793126</v>
      </c>
      <c r="AS84" s="2">
        <v>2.442887912039263</v>
      </c>
      <c r="AT84" s="2">
        <v>2.411699844871996</v>
      </c>
      <c r="AU84" s="2">
        <v>2.3902913591424513</v>
      </c>
      <c r="AV84" s="2">
        <v>2.379327248123793</v>
      </c>
      <c r="AW84" s="2">
        <v>2.3726615572557215</v>
      </c>
      <c r="AX84" s="2">
        <v>2.3503142854919998</v>
      </c>
      <c r="AY84" s="2">
        <v>0</v>
      </c>
      <c r="AZ84" s="2">
        <v>0</v>
      </c>
    </row>
    <row r="85" spans="1:52">
      <c r="A85" t="s">
        <v>78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0.76609308352914984</v>
      </c>
      <c r="N85" s="2">
        <v>0.76474192385099571</v>
      </c>
      <c r="O85" s="2">
        <v>0.73562409132678475</v>
      </c>
      <c r="P85" s="2">
        <v>0.83133311691013323</v>
      </c>
      <c r="Q85" s="2">
        <v>0.7505022324478231</v>
      </c>
      <c r="R85" s="2">
        <v>0.66480930153314532</v>
      </c>
      <c r="S85" s="2">
        <v>0.77252683341406003</v>
      </c>
      <c r="T85" s="2">
        <v>0.76587360830595652</v>
      </c>
      <c r="U85" s="2">
        <v>0.68004089594555117</v>
      </c>
      <c r="V85" s="2">
        <v>0.6361578893474199</v>
      </c>
      <c r="W85" s="2">
        <v>0.72390491124953349</v>
      </c>
      <c r="X85" s="2">
        <v>0.70329003524757172</v>
      </c>
      <c r="Y85" s="2">
        <v>0.99576744248120463</v>
      </c>
      <c r="Z85" s="2">
        <v>0.65787568452054057</v>
      </c>
      <c r="AA85" s="2">
        <v>0.76420390510456659</v>
      </c>
      <c r="AB85" s="2">
        <v>0.67332707132000102</v>
      </c>
      <c r="AC85" s="2">
        <v>0.66987205560193808</v>
      </c>
      <c r="AD85" s="2">
        <v>0.71894949712140754</v>
      </c>
      <c r="AE85" s="2">
        <v>0.64624331786406619</v>
      </c>
      <c r="AF85" s="2">
        <v>0.74295964512033841</v>
      </c>
      <c r="AG85" s="2">
        <v>0.73874522017513489</v>
      </c>
      <c r="AH85" s="2">
        <v>0.72232075074087432</v>
      </c>
      <c r="AI85" s="2">
        <v>0.78502555140339181</v>
      </c>
      <c r="AJ85" s="2">
        <v>0.82027050129968138</v>
      </c>
      <c r="AK85" s="2">
        <v>0.83865273104997407</v>
      </c>
      <c r="AL85" s="2">
        <v>0.86007104427434466</v>
      </c>
      <c r="AM85" s="2">
        <v>0.90948908036798526</v>
      </c>
      <c r="AN85" s="2">
        <v>0.86920432454480745</v>
      </c>
      <c r="AO85" s="2">
        <v>0.86320726538743431</v>
      </c>
      <c r="AP85" s="2">
        <v>0.81398214794229995</v>
      </c>
      <c r="AQ85" s="2">
        <v>0.84638768787266905</v>
      </c>
      <c r="AR85" s="2">
        <v>0.88193934797611306</v>
      </c>
      <c r="AS85" s="2">
        <v>0.91304386992595665</v>
      </c>
      <c r="AT85" s="2">
        <v>0.8605354664633883</v>
      </c>
      <c r="AU85" s="2">
        <v>0.82294309936801091</v>
      </c>
      <c r="AV85" s="2">
        <v>0.99228876013063916</v>
      </c>
      <c r="AW85" s="2">
        <v>1.0150247076434231</v>
      </c>
      <c r="AX85" s="2">
        <v>0.90834749490785927</v>
      </c>
      <c r="AY85" s="2">
        <v>0</v>
      </c>
      <c r="AZ85" s="2">
        <v>0</v>
      </c>
    </row>
    <row r="86" spans="1:52">
      <c r="A86" t="s">
        <v>79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2.4762577120230822</v>
      </c>
      <c r="N86" s="2">
        <v>2.5686466797422249</v>
      </c>
      <c r="O86" s="2">
        <v>2.7726420986883196</v>
      </c>
      <c r="P86" s="2">
        <v>2.6220504613708329</v>
      </c>
      <c r="Q86" s="2">
        <v>2.7274079583488282</v>
      </c>
      <c r="R86" s="2">
        <v>2.720806981592057</v>
      </c>
      <c r="S86" s="2">
        <v>2.8159213076388632</v>
      </c>
      <c r="T86" s="2">
        <v>2.6461450816559062</v>
      </c>
      <c r="U86" s="2">
        <v>2.522841102977599</v>
      </c>
      <c r="V86" s="2">
        <v>2.3433181564022685</v>
      </c>
      <c r="W86" s="2">
        <v>1.8456284153005462</v>
      </c>
      <c r="X86" s="2">
        <v>0.65249110320284698</v>
      </c>
      <c r="Y86" s="2">
        <v>1.0074175824175826</v>
      </c>
      <c r="Z86" s="2">
        <v>0.96033870686143286</v>
      </c>
      <c r="AA86" s="2">
        <v>1.1476110995201334</v>
      </c>
      <c r="AB86" s="2">
        <v>0.88567099947303707</v>
      </c>
      <c r="AC86" s="2">
        <v>0.96159354513363582</v>
      </c>
      <c r="AD86" s="2">
        <v>1.2096006944444444</v>
      </c>
      <c r="AE86" s="2">
        <v>1.2567053263830017</v>
      </c>
      <c r="AF86" s="2">
        <v>1.6299728172601848</v>
      </c>
      <c r="AG86" s="2">
        <v>1.3876376637611565</v>
      </c>
      <c r="AH86" s="2">
        <v>0.98867619304394716</v>
      </c>
      <c r="AI86" s="2">
        <v>3.5620943637916307</v>
      </c>
      <c r="AJ86" s="2">
        <v>3.7387916600409699</v>
      </c>
      <c r="AK86" s="2">
        <v>3.2918347869636295</v>
      </c>
      <c r="AL86" s="2">
        <v>1.8189994852356217</v>
      </c>
      <c r="AM86" s="2">
        <v>1.081972050105952</v>
      </c>
      <c r="AN86" s="2">
        <v>2.6447104941623678</v>
      </c>
      <c r="AO86" s="2">
        <v>2.6266625425301573</v>
      </c>
      <c r="AP86" s="2">
        <v>2.6100868993891231</v>
      </c>
      <c r="AQ86" s="2">
        <v>2.6748352953044612</v>
      </c>
      <c r="AR86" s="2">
        <v>2.6345202882932459</v>
      </c>
      <c r="AS86" s="2">
        <v>2.6371319904211856</v>
      </c>
      <c r="AT86" s="2">
        <v>2.6215889674499735</v>
      </c>
      <c r="AU86" s="2">
        <v>2.6448723784181221</v>
      </c>
      <c r="AV86" s="2">
        <v>2.637632934027077</v>
      </c>
      <c r="AW86" s="2">
        <v>2.6473262484228051</v>
      </c>
      <c r="AX86" s="2">
        <v>2.6563927156364366</v>
      </c>
      <c r="AY86" s="2">
        <v>0</v>
      </c>
      <c r="AZ86" s="2">
        <v>0</v>
      </c>
    </row>
    <row r="87" spans="1:52">
      <c r="A87" t="s">
        <v>85</v>
      </c>
      <c r="B87" s="2">
        <v>3.9055280308793092</v>
      </c>
      <c r="C87" s="2">
        <v>3.6273389280033319</v>
      </c>
      <c r="D87" s="2">
        <v>3.4367234138802738</v>
      </c>
      <c r="E87" s="2">
        <v>3.9304784406568589</v>
      </c>
      <c r="F87" s="2">
        <v>3.5837411268326314</v>
      </c>
      <c r="G87" s="2">
        <v>4.1592254786953626</v>
      </c>
      <c r="H87" s="2">
        <v>3.9569110299989561</v>
      </c>
      <c r="I87" s="2">
        <v>3.7015073316305815</v>
      </c>
      <c r="J87" s="2">
        <v>3.9161816112168863</v>
      </c>
      <c r="K87" s="2">
        <v>4.0023863821149384</v>
      </c>
      <c r="L87" s="2">
        <v>3.148924098846293</v>
      </c>
      <c r="M87" s="2">
        <v>3.2006720052252495</v>
      </c>
      <c r="N87" s="2">
        <v>3.1301501631604802</v>
      </c>
      <c r="O87" s="2">
        <v>3.1543891058839448</v>
      </c>
      <c r="P87" s="2">
        <v>3.2167680854040057</v>
      </c>
      <c r="Q87" s="2">
        <v>3.3100314800618751</v>
      </c>
      <c r="R87" s="2">
        <v>3.3693662201030343</v>
      </c>
      <c r="S87" s="2">
        <v>3.4358514014271226</v>
      </c>
      <c r="T87" s="2">
        <v>3.3425191885640952</v>
      </c>
      <c r="U87" s="2">
        <v>3.361907385454503</v>
      </c>
      <c r="V87" s="2">
        <v>3.4326848123328073</v>
      </c>
      <c r="W87" s="2">
        <v>3.4633385659241576</v>
      </c>
      <c r="X87" s="2">
        <v>3.4651946282858885</v>
      </c>
      <c r="Y87" s="2">
        <v>3.5275953562598881</v>
      </c>
      <c r="Z87" s="2">
        <v>3.4883144070415768</v>
      </c>
      <c r="AA87" s="2">
        <v>3.4527527828601352</v>
      </c>
      <c r="AB87" s="2">
        <v>3.5442825414832178</v>
      </c>
      <c r="AC87" s="2">
        <v>3.5421443734005211</v>
      </c>
      <c r="AD87" s="2">
        <v>3.5597885609636237</v>
      </c>
      <c r="AE87" s="2">
        <v>3.5127262048125449</v>
      </c>
      <c r="AF87" s="2">
        <v>3.3918870387503013</v>
      </c>
      <c r="AG87" s="2">
        <v>3.1279717108742466</v>
      </c>
      <c r="AH87" s="2">
        <v>3.4088400498940556</v>
      </c>
      <c r="AI87" s="2">
        <v>3.4589216112187393</v>
      </c>
      <c r="AJ87" s="2">
        <v>3.4860459918726914</v>
      </c>
      <c r="AK87" s="2">
        <v>3.4916596350075029</v>
      </c>
      <c r="AL87" s="2">
        <v>3.4350928458521071</v>
      </c>
      <c r="AM87" s="2">
        <v>3.4759738145453425</v>
      </c>
      <c r="AN87" s="2">
        <v>3.427426655455025</v>
      </c>
      <c r="AO87" s="2">
        <v>3.3682735159701962</v>
      </c>
      <c r="AP87" s="2">
        <v>3.3823899710074512</v>
      </c>
      <c r="AQ87" s="2">
        <v>3.3497435026125388</v>
      </c>
      <c r="AR87" s="2">
        <v>3.3074683264462057</v>
      </c>
      <c r="AS87" s="2">
        <v>3.2853607068220745</v>
      </c>
      <c r="AT87" s="2">
        <v>3.2702560821987952</v>
      </c>
      <c r="AU87" s="2">
        <v>3.2622608312264663</v>
      </c>
      <c r="AV87" s="2">
        <v>3.218952401510863</v>
      </c>
      <c r="AW87" s="2">
        <v>3.250298353317377</v>
      </c>
      <c r="AX87" s="2">
        <v>3.2154335062611064</v>
      </c>
      <c r="AY87" s="2">
        <v>0</v>
      </c>
      <c r="AZ87" s="2">
        <v>0</v>
      </c>
    </row>
    <row r="88" spans="1:52">
      <c r="A88" t="s">
        <v>80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</row>
    <row r="89" spans="1:52">
      <c r="A89" t="s">
        <v>74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2.8490339721597455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2.9236891891891887</v>
      </c>
      <c r="AU89" s="2">
        <v>2.9707341772151898</v>
      </c>
      <c r="AV89" s="2">
        <v>3.0331975308641974</v>
      </c>
      <c r="AW89" s="2">
        <v>3.0331975308641974</v>
      </c>
      <c r="AX89" s="2">
        <v>0</v>
      </c>
      <c r="AY89" s="2">
        <v>0</v>
      </c>
      <c r="AZ89" s="2">
        <v>0</v>
      </c>
    </row>
    <row r="90" spans="1:52">
      <c r="A90" t="s">
        <v>83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</row>
    <row r="91" spans="1:52">
      <c r="A91" t="s">
        <v>88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</row>
    <row r="92" spans="1:52">
      <c r="A92" t="s">
        <v>87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0.88916583292192219</v>
      </c>
      <c r="N92" s="2">
        <v>0.95748827569198414</v>
      </c>
      <c r="O92" s="2">
        <v>0.99306271650484512</v>
      </c>
      <c r="P92" s="2">
        <v>1.0099697892155297</v>
      </c>
      <c r="Q92" s="2">
        <v>1.0543008843415096</v>
      </c>
      <c r="R92" s="2">
        <v>0.92718026458776137</v>
      </c>
      <c r="S92" s="2">
        <v>1.0076044321405755</v>
      </c>
      <c r="T92" s="2">
        <v>1.0621417333853294</v>
      </c>
      <c r="U92" s="2">
        <v>1.1382424143807091</v>
      </c>
      <c r="V92" s="2">
        <v>1.1860928918208051</v>
      </c>
      <c r="W92" s="2">
        <v>1.0718213507719438</v>
      </c>
      <c r="X92" s="2">
        <v>0.99803236985502553</v>
      </c>
      <c r="Y92" s="2">
        <v>0.90531633501803488</v>
      </c>
      <c r="Z92" s="2">
        <v>0.92232994790023881</v>
      </c>
      <c r="AA92" s="2">
        <v>0.9323395220551759</v>
      </c>
      <c r="AB92" s="2">
        <v>1.0133937680716034</v>
      </c>
      <c r="AC92" s="2">
        <v>1.0352894541515791</v>
      </c>
      <c r="AD92" s="2">
        <v>1.0265620240917805</v>
      </c>
      <c r="AE92" s="2">
        <v>1.021532751630611</v>
      </c>
      <c r="AF92" s="2">
        <v>1.146868245182757</v>
      </c>
      <c r="AG92" s="2">
        <v>1.0905936324560166</v>
      </c>
      <c r="AH92" s="2">
        <v>1.2430118183835002</v>
      </c>
      <c r="AI92" s="2">
        <v>1.1756484819597337</v>
      </c>
      <c r="AJ92" s="2">
        <v>1.3498823804352418</v>
      </c>
      <c r="AK92" s="2">
        <v>1.3381252212990948</v>
      </c>
      <c r="AL92" s="2">
        <v>1.1994033940258986</v>
      </c>
      <c r="AM92" s="2">
        <v>1.302093247953211</v>
      </c>
      <c r="AN92" s="2">
        <v>1.4001363805192439</v>
      </c>
      <c r="AO92" s="2">
        <v>1.2961208454478288</v>
      </c>
      <c r="AP92" s="2">
        <v>1.3981835231078366</v>
      </c>
      <c r="AQ92" s="2">
        <v>1.4676301377922254</v>
      </c>
      <c r="AR92" s="2">
        <v>1.5262284402891506</v>
      </c>
      <c r="AS92" s="2">
        <v>1.4473912296878395</v>
      </c>
      <c r="AT92" s="2">
        <v>1.4495514758288479</v>
      </c>
      <c r="AU92" s="2">
        <v>1.4943872450552633</v>
      </c>
      <c r="AV92" s="2">
        <v>1.4933171413019664</v>
      </c>
      <c r="AW92" s="2">
        <v>1.5064897876269752</v>
      </c>
      <c r="AX92" s="2">
        <v>1.4522880264233149</v>
      </c>
      <c r="AY92" s="2">
        <v>0</v>
      </c>
      <c r="AZ92" s="2">
        <v>0</v>
      </c>
    </row>
    <row r="93" spans="1:52">
      <c r="A93" t="s">
        <v>77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</row>
    <row r="94" spans="1:52">
      <c r="A94" t="s">
        <v>82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</row>
    <row r="95" spans="1:52">
      <c r="A95" t="s">
        <v>89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3.3901561173705246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2.9847674418604653</v>
      </c>
      <c r="AU95" s="2">
        <v>3.0347586206896553</v>
      </c>
      <c r="AV95" s="2">
        <v>3.0558333333333332</v>
      </c>
      <c r="AW95" s="2">
        <v>3.0108000000000001</v>
      </c>
      <c r="AX95" s="2">
        <v>0</v>
      </c>
      <c r="AY95" s="2">
        <v>0</v>
      </c>
      <c r="AZ95" s="2">
        <v>0</v>
      </c>
    </row>
    <row r="96" spans="1:52">
      <c r="A96" t="s">
        <v>90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2.984766147338394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3.0545574112734863</v>
      </c>
      <c r="AU96" s="2">
        <v>3.0595373737373737</v>
      </c>
      <c r="AV96" s="2">
        <v>3.0509439999999999</v>
      </c>
      <c r="AW96" s="2">
        <v>3.0509439999999999</v>
      </c>
      <c r="AX96" s="2">
        <v>0</v>
      </c>
      <c r="AY96" s="2">
        <v>0</v>
      </c>
      <c r="AZ96" s="2">
        <v>0</v>
      </c>
    </row>
    <row r="97" spans="1:52">
      <c r="A97" t="s">
        <v>96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0.268131105521492</v>
      </c>
      <c r="N97" s="2">
        <v>0.25317069078989818</v>
      </c>
      <c r="O97" s="2">
        <v>0.26531371071145005</v>
      </c>
      <c r="P97" s="2">
        <v>0.28571592513111232</v>
      </c>
      <c r="Q97" s="2">
        <v>0.28234116544971577</v>
      </c>
      <c r="R97" s="2">
        <v>0.3712649446234571</v>
      </c>
      <c r="S97" s="2">
        <v>0.37809899915269357</v>
      </c>
      <c r="T97" s="2">
        <v>0.38709105480752082</v>
      </c>
      <c r="U97" s="2">
        <v>0.37238722055627221</v>
      </c>
      <c r="V97" s="2">
        <v>0.3610803566925484</v>
      </c>
      <c r="W97" s="2">
        <v>0.44199068040000455</v>
      </c>
      <c r="X97" s="2">
        <v>0.45899132334918602</v>
      </c>
      <c r="Y97" s="2">
        <v>0.48369907498257914</v>
      </c>
      <c r="Z97" s="2">
        <v>0.48896815676832672</v>
      </c>
      <c r="AA97" s="2">
        <v>0.50079549633232079</v>
      </c>
      <c r="AB97" s="2">
        <v>0.57606942804237748</v>
      </c>
      <c r="AC97" s="2">
        <v>0.60479927192231187</v>
      </c>
      <c r="AD97" s="2">
        <v>0.65498408462931146</v>
      </c>
      <c r="AE97" s="2">
        <v>0.65187589394463807</v>
      </c>
      <c r="AF97" s="2">
        <v>0.63683103573790489</v>
      </c>
      <c r="AG97" s="2">
        <v>0.64003572922789453</v>
      </c>
      <c r="AH97" s="2">
        <v>0.56195587358378052</v>
      </c>
      <c r="AI97" s="2">
        <v>0.42442699570730374</v>
      </c>
      <c r="AJ97" s="2">
        <v>0.20933133767273485</v>
      </c>
      <c r="AK97" s="2">
        <v>0.55659113700819396</v>
      </c>
      <c r="AL97" s="2">
        <v>0.56223985050375735</v>
      </c>
      <c r="AM97" s="2">
        <v>0.69473512538519855</v>
      </c>
      <c r="AN97" s="2">
        <v>0.60117921904549998</v>
      </c>
      <c r="AO97" s="2">
        <v>0.64095519162625536</v>
      </c>
      <c r="AP97" s="2">
        <v>0.68039182231100948</v>
      </c>
      <c r="AQ97" s="2">
        <v>0.76412384886718543</v>
      </c>
      <c r="AR97" s="2">
        <v>0.79083083388259179</v>
      </c>
      <c r="AS97" s="2">
        <v>0.78202227636616772</v>
      </c>
      <c r="AT97" s="2">
        <v>0.86876629061918231</v>
      </c>
      <c r="AU97" s="2">
        <v>0.80304686408783854</v>
      </c>
      <c r="AV97" s="2">
        <v>0.80037656320744843</v>
      </c>
      <c r="AW97" s="2">
        <v>0.86355892929866884</v>
      </c>
      <c r="AX97" s="2">
        <v>0.87796801092696763</v>
      </c>
      <c r="AY97" s="2">
        <v>0</v>
      </c>
      <c r="AZ97" s="2">
        <v>0</v>
      </c>
    </row>
    <row r="98" spans="1:52">
      <c r="A98" t="s">
        <v>93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</row>
    <row r="99" spans="1:52">
      <c r="A99" t="s">
        <v>94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0.95823387131606585</v>
      </c>
      <c r="N99" s="2">
        <v>1.0815867963138817</v>
      </c>
      <c r="O99" s="2">
        <v>1.0240989336059194</v>
      </c>
      <c r="P99" s="2">
        <v>1.040191342212089</v>
      </c>
      <c r="Q99" s="2">
        <v>1.0834824745053013</v>
      </c>
      <c r="R99" s="2">
        <v>1.1102132414447481</v>
      </c>
      <c r="S99" s="2">
        <v>1.181102891728312</v>
      </c>
      <c r="T99" s="2">
        <v>1.1788623450116171</v>
      </c>
      <c r="U99" s="2">
        <v>1.075032765399738</v>
      </c>
      <c r="V99" s="2">
        <v>1.099804758294832</v>
      </c>
      <c r="W99" s="2">
        <v>0.97998516981848338</v>
      </c>
      <c r="X99" s="2">
        <v>0.8762028479385604</v>
      </c>
      <c r="Y99" s="2">
        <v>1.0143182167049407</v>
      </c>
      <c r="Z99" s="2">
        <v>0.98458509752401491</v>
      </c>
      <c r="AA99" s="2">
        <v>0.95285067172364513</v>
      </c>
      <c r="AB99" s="2">
        <v>0.90002717367484497</v>
      </c>
      <c r="AC99" s="2">
        <v>1.0044408168996779</v>
      </c>
      <c r="AD99" s="2">
        <v>1.1042341686569144</v>
      </c>
      <c r="AE99" s="2">
        <v>1.155077497045887</v>
      </c>
      <c r="AF99" s="2">
        <v>1.0895092611075508</v>
      </c>
      <c r="AG99" s="2">
        <v>1.1243550578255621</v>
      </c>
      <c r="AH99" s="2">
        <v>1.2289423774418167</v>
      </c>
      <c r="AI99" s="2">
        <v>1.1135651089115413</v>
      </c>
      <c r="AJ99" s="2">
        <v>1.2563145716482227</v>
      </c>
      <c r="AK99" s="2">
        <v>1.3738323250665372</v>
      </c>
      <c r="AL99" s="2">
        <v>1.3967666380872807</v>
      </c>
      <c r="AM99" s="2">
        <v>1.3426167151886901</v>
      </c>
      <c r="AN99" s="2">
        <v>1.3982727268079786</v>
      </c>
      <c r="AO99" s="2">
        <v>1.6217499968361477</v>
      </c>
      <c r="AP99" s="2">
        <v>1.6827919945092362</v>
      </c>
      <c r="AQ99" s="2">
        <v>1.7718541463851847</v>
      </c>
      <c r="AR99" s="2">
        <v>1.8021655383814232</v>
      </c>
      <c r="AS99" s="2">
        <v>1.8562216207219082</v>
      </c>
      <c r="AT99" s="2">
        <v>1.9120446827037498</v>
      </c>
      <c r="AU99" s="2">
        <v>1.9065360185208582</v>
      </c>
      <c r="AV99" s="2">
        <v>1.8527798805533342</v>
      </c>
      <c r="AW99" s="2">
        <v>1.9439907037726871</v>
      </c>
      <c r="AX99" s="2">
        <v>1.8851589345585065</v>
      </c>
      <c r="AY99" s="2">
        <v>0</v>
      </c>
      <c r="AZ99" s="2">
        <v>0</v>
      </c>
    </row>
    <row r="100" spans="1:52">
      <c r="A100" t="s">
        <v>92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3.0518993397888496</v>
      </c>
      <c r="N100" s="2">
        <v>2.9602912580189846</v>
      </c>
      <c r="O100" s="2">
        <v>2.9315813142634406</v>
      </c>
      <c r="P100" s="2">
        <v>3.058669324808946</v>
      </c>
      <c r="Q100" s="2">
        <v>3.0364140926773913</v>
      </c>
      <c r="R100" s="2">
        <v>3.0962635825169462</v>
      </c>
      <c r="S100" s="2">
        <v>3.1117556691761936</v>
      </c>
      <c r="T100" s="2">
        <v>3.1284872799588674</v>
      </c>
      <c r="U100" s="2">
        <v>3.5087622731461399</v>
      </c>
      <c r="V100" s="2">
        <v>3.600664258710832</v>
      </c>
      <c r="W100" s="2">
        <v>3.6306359435833091</v>
      </c>
      <c r="X100" s="2">
        <v>3.4632545375830293</v>
      </c>
      <c r="Y100" s="2">
        <v>3.408748768082984</v>
      </c>
      <c r="Z100" s="2">
        <v>3.5824146862551376</v>
      </c>
      <c r="AA100" s="2">
        <v>3.5008656294527896</v>
      </c>
      <c r="AB100" s="2">
        <v>3.3978624342514019</v>
      </c>
      <c r="AC100" s="2">
        <v>3.4481838857731626</v>
      </c>
      <c r="AD100" s="2">
        <v>3.1951014054458957</v>
      </c>
      <c r="AE100" s="2">
        <v>3.2242191799450515</v>
      </c>
      <c r="AF100" s="2">
        <v>3.1948404472932159</v>
      </c>
      <c r="AG100" s="2">
        <v>3.2504194890890084</v>
      </c>
      <c r="AH100" s="2">
        <v>3.1319155299139663</v>
      </c>
      <c r="AI100" s="2">
        <v>3.3753629994942225</v>
      </c>
      <c r="AJ100" s="2">
        <v>2.9295400014055892</v>
      </c>
      <c r="AK100" s="2">
        <v>2.969088579580212</v>
      </c>
      <c r="AL100" s="2">
        <v>2.8038664173690497</v>
      </c>
      <c r="AM100" s="2">
        <v>3.1073063267249403</v>
      </c>
      <c r="AN100" s="2">
        <v>3.0157833230240425</v>
      </c>
      <c r="AO100" s="2">
        <v>2.6951425526823485</v>
      </c>
      <c r="AP100" s="2">
        <v>3.0303809536823745</v>
      </c>
      <c r="AQ100" s="2">
        <v>2.6844882052088352</v>
      </c>
      <c r="AR100" s="2">
        <v>2.8004271686086013</v>
      </c>
      <c r="AS100" s="2">
        <v>2.9442893386467115</v>
      </c>
      <c r="AT100" s="2">
        <v>2.9993303416147832</v>
      </c>
      <c r="AU100" s="2">
        <v>3.201997208910734</v>
      </c>
      <c r="AV100" s="2">
        <v>2.892426851226606</v>
      </c>
      <c r="AW100" s="2">
        <v>2.7872181080406251</v>
      </c>
      <c r="AX100" s="2">
        <v>2.7282385176917758</v>
      </c>
      <c r="AY100" s="2">
        <v>0</v>
      </c>
      <c r="AZ100" s="2">
        <v>0</v>
      </c>
    </row>
    <row r="101" spans="1:52">
      <c r="A101" t="s">
        <v>97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4.2333690615483253</v>
      </c>
      <c r="H101" s="2">
        <v>4.1876552718349238</v>
      </c>
      <c r="I101" s="2">
        <v>3.8998962209648234</v>
      </c>
      <c r="J101" s="2">
        <v>3.9564392605044363</v>
      </c>
      <c r="K101" s="2">
        <v>3.7697408292663868</v>
      </c>
      <c r="L101" s="2">
        <v>3.9134149692265163</v>
      </c>
      <c r="M101" s="2">
        <v>3.6398646768640783</v>
      </c>
      <c r="N101" s="2">
        <v>3.5512154468484187</v>
      </c>
      <c r="O101" s="2">
        <v>3.4344086956501299</v>
      </c>
      <c r="P101" s="2">
        <v>3.3655585092552389</v>
      </c>
      <c r="Q101" s="2">
        <v>3.2905123462978785</v>
      </c>
      <c r="R101" s="2">
        <v>3.2647990509250522</v>
      </c>
      <c r="S101" s="2">
        <v>3.2175971185407701</v>
      </c>
      <c r="T101" s="2">
        <v>3.0870556101875017</v>
      </c>
      <c r="U101" s="2">
        <v>3.054132985002679</v>
      </c>
      <c r="V101" s="2">
        <v>3.063549113348937</v>
      </c>
      <c r="W101" s="2">
        <v>3.0746489238736734</v>
      </c>
      <c r="X101" s="2">
        <v>3.0844997153970599</v>
      </c>
      <c r="Y101" s="2">
        <v>3.2136214456311825</v>
      </c>
      <c r="Z101" s="2">
        <v>3.157689399567464</v>
      </c>
      <c r="AA101" s="2">
        <v>2.8922738763306146</v>
      </c>
      <c r="AB101" s="2">
        <v>2.8197024866653182</v>
      </c>
      <c r="AC101" s="2">
        <v>2.7489890418544221</v>
      </c>
      <c r="AD101" s="2">
        <v>2.5784548434745207</v>
      </c>
      <c r="AE101" s="2">
        <v>2.5246417195457758</v>
      </c>
      <c r="AF101" s="2">
        <v>2.1980990227119621</v>
      </c>
      <c r="AG101" s="2">
        <v>2.3209619060069349</v>
      </c>
      <c r="AH101" s="2">
        <v>2.3401748116363863</v>
      </c>
      <c r="AI101" s="2">
        <v>2.337543058067546</v>
      </c>
      <c r="AJ101" s="2">
        <v>2.3286820738592384</v>
      </c>
      <c r="AK101" s="2">
        <v>2.3209721851847553</v>
      </c>
      <c r="AL101" s="2">
        <v>2.3664033326332476</v>
      </c>
      <c r="AM101" s="2">
        <v>2.3776923422556302</v>
      </c>
      <c r="AN101" s="2">
        <v>2.3692693166406169</v>
      </c>
      <c r="AO101" s="2">
        <v>2.3672310831773316</v>
      </c>
      <c r="AP101" s="2">
        <v>2.2903129146218042</v>
      </c>
      <c r="AQ101" s="2">
        <v>2.2281444273715887</v>
      </c>
      <c r="AR101" s="2">
        <v>2.1886712030852769</v>
      </c>
      <c r="AS101" s="2">
        <v>2.2577896303551817</v>
      </c>
      <c r="AT101" s="2">
        <v>2.1910260649386428</v>
      </c>
      <c r="AU101" s="2">
        <v>2.0983887414270672</v>
      </c>
      <c r="AV101" s="2">
        <v>2.0939444359331993</v>
      </c>
      <c r="AW101" s="2">
        <v>2.089497385809084</v>
      </c>
      <c r="AX101" s="2">
        <v>2.0651187268555122</v>
      </c>
      <c r="AY101" s="2">
        <v>0</v>
      </c>
      <c r="AZ101" s="2">
        <v>0</v>
      </c>
    </row>
    <row r="102" spans="1:52">
      <c r="A102" t="s">
        <v>106</v>
      </c>
      <c r="B102" s="2">
        <v>2.2425689707414769</v>
      </c>
      <c r="C102" s="2">
        <v>2.0927198736055921</v>
      </c>
      <c r="D102" s="2">
        <v>2.1711386125168617</v>
      </c>
      <c r="E102" s="2">
        <v>2.1440640664314761</v>
      </c>
      <c r="F102" s="2">
        <v>2.0948183162328058</v>
      </c>
      <c r="G102" s="2">
        <v>2.1093835634018228</v>
      </c>
      <c r="H102" s="2">
        <v>2.1018164449376955</v>
      </c>
      <c r="I102" s="2">
        <v>2.0224417434345443</v>
      </c>
      <c r="J102" s="2">
        <v>2.0174700821838805</v>
      </c>
      <c r="K102" s="2">
        <v>1.7506195799725184</v>
      </c>
      <c r="L102" s="2">
        <v>1.60636283779098</v>
      </c>
      <c r="M102" s="2">
        <v>1.6336410815627005</v>
      </c>
      <c r="N102" s="2">
        <v>1.6124666542892601</v>
      </c>
      <c r="O102" s="2">
        <v>1.5668544754539011</v>
      </c>
      <c r="P102" s="2">
        <v>1.5770329426570513</v>
      </c>
      <c r="Q102" s="2">
        <v>1.4628063065915278</v>
      </c>
      <c r="R102" s="2">
        <v>1.522988788070142</v>
      </c>
      <c r="S102" s="2">
        <v>1.5344195070293898</v>
      </c>
      <c r="T102" s="2">
        <v>1.5081018835851177</v>
      </c>
      <c r="U102" s="2">
        <v>1.3514279478090703</v>
      </c>
      <c r="V102" s="2">
        <v>1.2469847602873572</v>
      </c>
      <c r="W102" s="2">
        <v>1.0581119911141161</v>
      </c>
      <c r="X102" s="2">
        <v>0.96614178272004203</v>
      </c>
      <c r="Y102" s="2">
        <v>0.90016572634851166</v>
      </c>
      <c r="Z102" s="2">
        <v>1.0062883144789232</v>
      </c>
      <c r="AA102" s="2">
        <v>0.91950333261421302</v>
      </c>
      <c r="AB102" s="2">
        <v>0.97151100203782492</v>
      </c>
      <c r="AC102" s="2">
        <v>0.93581461270321442</v>
      </c>
      <c r="AD102" s="2">
        <v>0.96677992998975404</v>
      </c>
      <c r="AE102" s="2">
        <v>0.96101909957112286</v>
      </c>
      <c r="AF102" s="2">
        <v>0.99203966521106257</v>
      </c>
      <c r="AG102" s="2">
        <v>0.98711502843549648</v>
      </c>
      <c r="AH102" s="2">
        <v>0.93013282682078313</v>
      </c>
      <c r="AI102" s="2">
        <v>0.91328188352884621</v>
      </c>
      <c r="AJ102" s="2">
        <v>0.92026986429848467</v>
      </c>
      <c r="AK102" s="2">
        <v>0.8611932665218206</v>
      </c>
      <c r="AL102" s="2">
        <v>0.92663565031253825</v>
      </c>
      <c r="AM102" s="2">
        <v>0.86715521766034387</v>
      </c>
      <c r="AN102" s="2">
        <v>0.81497296211282599</v>
      </c>
      <c r="AO102" s="2">
        <v>0.69875819521894189</v>
      </c>
      <c r="AP102" s="2">
        <v>0.69796491286931372</v>
      </c>
      <c r="AQ102" s="2">
        <v>0.64886480597432505</v>
      </c>
      <c r="AR102" s="2">
        <v>0.66092107298170499</v>
      </c>
      <c r="AS102" s="2">
        <v>0.66208058929897629</v>
      </c>
      <c r="AT102" s="2">
        <v>0.66304415597371336</v>
      </c>
      <c r="AU102" s="2">
        <v>0.63320904945965673</v>
      </c>
      <c r="AV102" s="2">
        <v>0.53697724919033929</v>
      </c>
      <c r="AW102" s="2">
        <v>0.47800143550846436</v>
      </c>
      <c r="AX102" s="2">
        <v>0.42462572308526791</v>
      </c>
      <c r="AY102" s="2">
        <v>0</v>
      </c>
      <c r="AZ102" s="2">
        <v>0</v>
      </c>
    </row>
    <row r="103" spans="1:52">
      <c r="A103" t="s">
        <v>102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1.3157530750493893</v>
      </c>
      <c r="N103" s="2">
        <v>1.3604617157466807</v>
      </c>
      <c r="O103" s="2">
        <v>1.3640083121898219</v>
      </c>
      <c r="P103" s="2">
        <v>1.3537045644048791</v>
      </c>
      <c r="Q103" s="2">
        <v>1.419019083874459</v>
      </c>
      <c r="R103" s="2">
        <v>1.4254054104935991</v>
      </c>
      <c r="S103" s="2">
        <v>1.6595917772920892</v>
      </c>
      <c r="T103" s="2">
        <v>1.6654557038320079</v>
      </c>
      <c r="U103" s="2">
        <v>1.6603435604418151</v>
      </c>
      <c r="V103" s="2">
        <v>1.6991158017599794</v>
      </c>
      <c r="W103" s="2">
        <v>1.7351066053499609</v>
      </c>
      <c r="X103" s="2">
        <v>1.7735916095533866</v>
      </c>
      <c r="Y103" s="2">
        <v>1.8626277809805025</v>
      </c>
      <c r="Z103" s="2">
        <v>1.8459853136751416</v>
      </c>
      <c r="AA103" s="2">
        <v>1.9249940454360446</v>
      </c>
      <c r="AB103" s="2">
        <v>1.9895828916136504</v>
      </c>
      <c r="AC103" s="2">
        <v>2.0449350975545797</v>
      </c>
      <c r="AD103" s="2">
        <v>2.0949263348805554</v>
      </c>
      <c r="AE103" s="2">
        <v>2.1841018332012783</v>
      </c>
      <c r="AF103" s="2">
        <v>2.1802416716584334</v>
      </c>
      <c r="AG103" s="2">
        <v>2.2393931598450187</v>
      </c>
      <c r="AH103" s="2">
        <v>2.287144357693681</v>
      </c>
      <c r="AI103" s="2">
        <v>2.3234957609193163</v>
      </c>
      <c r="AJ103" s="2">
        <v>2.3758576154029405</v>
      </c>
      <c r="AK103" s="2">
        <v>2.3941792027559394</v>
      </c>
      <c r="AL103" s="2">
        <v>2.5265335493817975</v>
      </c>
      <c r="AM103" s="2">
        <v>2.5325622746158172</v>
      </c>
      <c r="AN103" s="2">
        <v>2.5385265449188275</v>
      </c>
      <c r="AO103" s="2">
        <v>2.5524877340174505</v>
      </c>
      <c r="AP103" s="2">
        <v>2.5954206781480029</v>
      </c>
      <c r="AQ103" s="2">
        <v>2.5916753987443069</v>
      </c>
      <c r="AR103" s="2">
        <v>2.569169841269356</v>
      </c>
      <c r="AS103" s="2">
        <v>2.6188413688973919</v>
      </c>
      <c r="AT103" s="2">
        <v>2.5964240086731247</v>
      </c>
      <c r="AU103" s="2">
        <v>2.6233595760147885</v>
      </c>
      <c r="AV103" s="2">
        <v>2.6625920596316792</v>
      </c>
      <c r="AW103" s="2">
        <v>2.7028138122401444</v>
      </c>
      <c r="AX103" s="2">
        <v>2.8152334486933821</v>
      </c>
      <c r="AY103" s="2">
        <v>0</v>
      </c>
      <c r="AZ103" s="2">
        <v>0</v>
      </c>
    </row>
    <row r="104" spans="1:52">
      <c r="A104" t="s">
        <v>98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1.1120773618756548</v>
      </c>
      <c r="N104" s="2">
        <v>1.1876279161610122</v>
      </c>
      <c r="O104" s="2">
        <v>1.2874805472629123</v>
      </c>
      <c r="P104" s="2">
        <v>1.2955651233548207</v>
      </c>
      <c r="Q104" s="2">
        <v>1.3116720830730297</v>
      </c>
      <c r="R104" s="2">
        <v>1.4371984191014375</v>
      </c>
      <c r="S104" s="2">
        <v>1.7139150109880046</v>
      </c>
      <c r="T104" s="2">
        <v>1.8207297656267094</v>
      </c>
      <c r="U104" s="2">
        <v>1.7615284562158544</v>
      </c>
      <c r="V104" s="2">
        <v>1.6850249412612164</v>
      </c>
      <c r="W104" s="2">
        <v>1.6929504640736219</v>
      </c>
      <c r="X104" s="2">
        <v>1.741571990395109</v>
      </c>
      <c r="Y104" s="2">
        <v>1.7018919388369558</v>
      </c>
      <c r="Z104" s="2">
        <v>1.7409488477030637</v>
      </c>
      <c r="AA104" s="2">
        <v>1.8198633812619092</v>
      </c>
      <c r="AB104" s="2">
        <v>1.6634572774164365</v>
      </c>
      <c r="AC104" s="2">
        <v>1.6449222577291016</v>
      </c>
      <c r="AD104" s="2">
        <v>1.7153486230360038</v>
      </c>
      <c r="AE104" s="2">
        <v>1.6086240425715581</v>
      </c>
      <c r="AF104" s="2">
        <v>1.4760600757505793</v>
      </c>
      <c r="AG104" s="2">
        <v>1.6940304805588273</v>
      </c>
      <c r="AH104" s="2">
        <v>1.8335854177374968</v>
      </c>
      <c r="AI104" s="2">
        <v>1.8029406802054049</v>
      </c>
      <c r="AJ104" s="2">
        <v>1.8162336877841607</v>
      </c>
      <c r="AK104" s="2">
        <v>1.6665903711784515</v>
      </c>
      <c r="AL104" s="2">
        <v>1.8073730930924399</v>
      </c>
      <c r="AM104" s="2">
        <v>1.9276392967556937</v>
      </c>
      <c r="AN104" s="2">
        <v>1.4882534677537278</v>
      </c>
      <c r="AO104" s="2">
        <v>1.554055786822697</v>
      </c>
      <c r="AP104" s="2">
        <v>1.6578942361895879</v>
      </c>
      <c r="AQ104" s="2">
        <v>1.8066330005014104</v>
      </c>
      <c r="AR104" s="2">
        <v>1.8228787420898613</v>
      </c>
      <c r="AS104" s="2">
        <v>1.8692013569214798</v>
      </c>
      <c r="AT104" s="2">
        <v>1.868667904947201</v>
      </c>
      <c r="AU104" s="2">
        <v>1.8541709748149062</v>
      </c>
      <c r="AV104" s="2">
        <v>1.8011193182894709</v>
      </c>
      <c r="AW104" s="2">
        <v>1.957481663583251</v>
      </c>
      <c r="AX104" s="2">
        <v>2.1169038512222467</v>
      </c>
      <c r="AY104" s="2">
        <v>0</v>
      </c>
      <c r="AZ104" s="2">
        <v>0</v>
      </c>
    </row>
    <row r="105" spans="1:52">
      <c r="A105" t="s">
        <v>105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6.1661561284617177</v>
      </c>
      <c r="N105" s="2">
        <v>6.5651007574456148</v>
      </c>
      <c r="O105" s="2">
        <v>6.3189344597106034</v>
      </c>
      <c r="P105" s="2">
        <v>5.9007511982210055</v>
      </c>
      <c r="Q105" s="2">
        <v>5.2620613427312364</v>
      </c>
      <c r="R105" s="2">
        <v>5.1925411711041871</v>
      </c>
      <c r="S105" s="2">
        <v>4.8779381178872692</v>
      </c>
      <c r="T105" s="2">
        <v>4.990664220295228</v>
      </c>
      <c r="U105" s="2">
        <v>4.4406770329528991</v>
      </c>
      <c r="V105" s="2">
        <v>3.1875776400460416</v>
      </c>
      <c r="W105" s="2">
        <v>2.639875393556899</v>
      </c>
      <c r="X105" s="2">
        <v>2.7588638609138658</v>
      </c>
      <c r="Y105" s="2">
        <v>3.5057732756414621</v>
      </c>
      <c r="Z105" s="2">
        <v>3.0316424331938001</v>
      </c>
      <c r="AA105" s="2">
        <v>2.9958605436919457</v>
      </c>
      <c r="AB105" s="2">
        <v>2.747332954900144</v>
      </c>
      <c r="AC105" s="2">
        <v>2.8956559917948059</v>
      </c>
      <c r="AD105" s="2">
        <v>3.1783554666262894</v>
      </c>
      <c r="AE105" s="2">
        <v>3.0649304734137499</v>
      </c>
      <c r="AF105" s="2">
        <v>3.3475953451095064</v>
      </c>
      <c r="AG105" s="2">
        <v>3.1399083787637965</v>
      </c>
      <c r="AH105" s="2">
        <v>3.2572028899218264</v>
      </c>
      <c r="AI105" s="2">
        <v>2.797684132804795</v>
      </c>
      <c r="AJ105" s="2">
        <v>3.2782931864513625</v>
      </c>
      <c r="AK105" s="2">
        <v>3.0477709153262036</v>
      </c>
      <c r="AL105" s="2">
        <v>3.0263796978911111</v>
      </c>
      <c r="AM105" s="2">
        <v>3.0881024098225889</v>
      </c>
      <c r="AN105" s="2">
        <v>2.9273550934986212</v>
      </c>
      <c r="AO105" s="2">
        <v>2.3973459406722002</v>
      </c>
      <c r="AP105" s="2">
        <v>2.6246100025854502</v>
      </c>
      <c r="AQ105" s="2">
        <v>2.5893426295983533</v>
      </c>
      <c r="AR105" s="2">
        <v>2.6443044836907657</v>
      </c>
      <c r="AS105" s="2">
        <v>2.8191896421223639</v>
      </c>
      <c r="AT105" s="2">
        <v>2.7679862464237011</v>
      </c>
      <c r="AU105" s="2">
        <v>2.6062970751818955</v>
      </c>
      <c r="AV105" s="2">
        <v>2.6930307976599286</v>
      </c>
      <c r="AW105" s="2">
        <v>2.5897799827527246</v>
      </c>
      <c r="AX105" s="2">
        <v>2.6016639926501357</v>
      </c>
      <c r="AY105" s="2">
        <v>0</v>
      </c>
      <c r="AZ105" s="2">
        <v>0</v>
      </c>
    </row>
    <row r="106" spans="1:52">
      <c r="A106" t="s">
        <v>104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6.5173380462904884</v>
      </c>
      <c r="N106" s="2">
        <v>5.8954325307006883</v>
      </c>
      <c r="O106" s="2">
        <v>5.9274456009801089</v>
      </c>
      <c r="P106" s="2">
        <v>5.9547367472995765</v>
      </c>
      <c r="Q106" s="2">
        <v>5.8509431525094966</v>
      </c>
      <c r="R106" s="2">
        <v>7.0041733304991549</v>
      </c>
      <c r="S106" s="2">
        <v>5.97878908246149</v>
      </c>
      <c r="T106" s="2">
        <v>4.8244059155353494</v>
      </c>
      <c r="U106" s="2">
        <v>5.170211800674533</v>
      </c>
      <c r="V106" s="2">
        <v>4.3264093462003377</v>
      </c>
      <c r="W106" s="2">
        <v>2.9404688816002236</v>
      </c>
      <c r="X106" s="2">
        <v>2.3458025095080739</v>
      </c>
      <c r="Y106" s="2">
        <v>2.8438456790621793</v>
      </c>
      <c r="Z106" s="2">
        <v>2.7831568186289433</v>
      </c>
      <c r="AA106" s="2">
        <v>2.8289996031490472</v>
      </c>
      <c r="AB106" s="2">
        <v>3.1361863681883766</v>
      </c>
      <c r="AC106" s="2">
        <v>3.23433299635361</v>
      </c>
      <c r="AD106" s="2">
        <v>3.6782239044590561</v>
      </c>
      <c r="AE106" s="2">
        <v>3.7162835455861187</v>
      </c>
      <c r="AF106" s="2">
        <v>2.9059545826718431</v>
      </c>
      <c r="AG106" s="2">
        <v>3.0392748241726388</v>
      </c>
      <c r="AH106" s="2">
        <v>3.2322888600417112</v>
      </c>
      <c r="AI106" s="2">
        <v>3.0924156868793982</v>
      </c>
      <c r="AJ106" s="2">
        <v>3.0108022362176392</v>
      </c>
      <c r="AK106" s="2">
        <v>3.0008705796319184</v>
      </c>
      <c r="AL106" s="2">
        <v>2.6572374364314468</v>
      </c>
      <c r="AM106" s="2">
        <v>2.7504250022135421</v>
      </c>
      <c r="AN106" s="2">
        <v>2.8511618955845188</v>
      </c>
      <c r="AO106" s="2">
        <v>2.9301358041351353</v>
      </c>
      <c r="AP106" s="2">
        <v>2.8545094551725958</v>
      </c>
      <c r="AQ106" s="2">
        <v>3.0514873490987267</v>
      </c>
      <c r="AR106" s="2">
        <v>3.0103271620313481</v>
      </c>
      <c r="AS106" s="2">
        <v>2.8690096874747413</v>
      </c>
      <c r="AT106" s="2">
        <v>2.9547544303555622</v>
      </c>
      <c r="AU106" s="2">
        <v>2.9046685575535784</v>
      </c>
      <c r="AV106" s="2">
        <v>2.8918753996800093</v>
      </c>
      <c r="AW106" s="2">
        <v>3.0393951280945415</v>
      </c>
      <c r="AX106" s="2">
        <v>2.9949315376142702</v>
      </c>
      <c r="AY106" s="2">
        <v>0</v>
      </c>
      <c r="AZ106" s="2">
        <v>0</v>
      </c>
    </row>
    <row r="107" spans="1:52">
      <c r="A107" t="s">
        <v>99</v>
      </c>
      <c r="B107" s="2">
        <v>2.9971863554322558</v>
      </c>
      <c r="C107" s="2">
        <v>3.1350311433634221</v>
      </c>
      <c r="D107" s="2">
        <v>3.2747510839690386</v>
      </c>
      <c r="E107" s="2">
        <v>3.2455904495201486</v>
      </c>
      <c r="F107" s="2">
        <v>3.2615553113042708</v>
      </c>
      <c r="G107" s="2">
        <v>3.1568439089293285</v>
      </c>
      <c r="H107" s="2">
        <v>3.2100899297195045</v>
      </c>
      <c r="I107" s="2">
        <v>3.1995965584266086</v>
      </c>
      <c r="J107" s="2">
        <v>3.2494017323097371</v>
      </c>
      <c r="K107" s="2">
        <v>3.1972703840485677</v>
      </c>
      <c r="L107" s="2">
        <v>3.2439598200850446</v>
      </c>
      <c r="M107" s="2">
        <v>3.3487113954499175</v>
      </c>
      <c r="N107" s="2">
        <v>3.3091223270127408</v>
      </c>
      <c r="O107" s="2">
        <v>3.3093080703412308</v>
      </c>
      <c r="P107" s="2">
        <v>3.2747825644605806</v>
      </c>
      <c r="Q107" s="2">
        <v>3.3177851802751492</v>
      </c>
      <c r="R107" s="2">
        <v>3.262939185327709</v>
      </c>
      <c r="S107" s="2">
        <v>3.2582000704234795</v>
      </c>
      <c r="T107" s="2">
        <v>3.2498126339067825</v>
      </c>
      <c r="U107" s="2">
        <v>3.2032868140896875</v>
      </c>
      <c r="V107" s="2">
        <v>3.1880684150070056</v>
      </c>
      <c r="W107" s="2">
        <v>3.1495956005600951</v>
      </c>
      <c r="X107" s="2">
        <v>3.1074372339076266</v>
      </c>
      <c r="Y107" s="2">
        <v>3.1329567396443436</v>
      </c>
      <c r="Z107" s="2">
        <v>3.0795787586781747</v>
      </c>
      <c r="AA107" s="2">
        <v>3.0994532612229215</v>
      </c>
      <c r="AB107" s="2">
        <v>3.3093745117471176</v>
      </c>
      <c r="AC107" s="2">
        <v>3.2729453267065827</v>
      </c>
      <c r="AD107" s="2">
        <v>3.2655267331285756</v>
      </c>
      <c r="AE107" s="2">
        <v>3.1780898758884364</v>
      </c>
      <c r="AF107" s="2">
        <v>3.04556121892676</v>
      </c>
      <c r="AG107" s="2">
        <v>3.3058380201082014</v>
      </c>
      <c r="AH107" s="2">
        <v>3.1618433152683592</v>
      </c>
      <c r="AI107" s="2">
        <v>3.1043145991026639</v>
      </c>
      <c r="AJ107" s="2">
        <v>3.0911460214595827</v>
      </c>
      <c r="AK107" s="2">
        <v>3.0930228818692083</v>
      </c>
      <c r="AL107" s="2">
        <v>3.073608990369217</v>
      </c>
      <c r="AM107" s="2">
        <v>3.0628200330576183</v>
      </c>
      <c r="AN107" s="2">
        <v>2.9991783421399369</v>
      </c>
      <c r="AO107" s="2">
        <v>3.0169012367832124</v>
      </c>
      <c r="AP107" s="2">
        <v>2.9892316705900761</v>
      </c>
      <c r="AQ107" s="2">
        <v>3.0279094765281283</v>
      </c>
      <c r="AR107" s="2">
        <v>2.9908716976446934</v>
      </c>
      <c r="AS107" s="2">
        <v>2.9778176898138264</v>
      </c>
      <c r="AT107" s="2">
        <v>2.9661250818376499</v>
      </c>
      <c r="AU107" s="2">
        <v>2.9931639628609328</v>
      </c>
      <c r="AV107" s="2">
        <v>2.9281063077164124</v>
      </c>
      <c r="AW107" s="2">
        <v>2.9531073331370403</v>
      </c>
      <c r="AX107" s="2">
        <v>2.9261429740332412</v>
      </c>
      <c r="AY107" s="2">
        <v>0</v>
      </c>
      <c r="AZ107" s="2">
        <v>0</v>
      </c>
    </row>
    <row r="108" spans="1:52">
      <c r="A108" t="s">
        <v>101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</row>
    <row r="109" spans="1:52">
      <c r="A109" t="s">
        <v>100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2.8310583139423962</v>
      </c>
      <c r="N109" s="2">
        <v>3.0628360279475411</v>
      </c>
      <c r="O109" s="2">
        <v>2.4872589691354778</v>
      </c>
      <c r="P109" s="2">
        <v>3.3229178984148637</v>
      </c>
      <c r="Q109" s="2">
        <v>2.7975542776007694</v>
      </c>
      <c r="R109" s="2">
        <v>3.0296894212077619</v>
      </c>
      <c r="S109" s="2">
        <v>3.0820711804641046</v>
      </c>
      <c r="T109" s="2">
        <v>3.103172157426648</v>
      </c>
      <c r="U109" s="2">
        <v>2.7678715197899395</v>
      </c>
      <c r="V109" s="2">
        <v>2.7032633962611459</v>
      </c>
      <c r="W109" s="2">
        <v>2.9131754424536616</v>
      </c>
      <c r="X109" s="2">
        <v>3.0505779343641279</v>
      </c>
      <c r="Y109" s="2">
        <v>3.2506808074361255</v>
      </c>
      <c r="Z109" s="2">
        <v>3.1221769823484715</v>
      </c>
      <c r="AA109" s="2">
        <v>3.2840585340499833</v>
      </c>
      <c r="AB109" s="2">
        <v>2.9461604383043865</v>
      </c>
      <c r="AC109" s="2">
        <v>2.7509841606095469</v>
      </c>
      <c r="AD109" s="2">
        <v>2.7593441349487242</v>
      </c>
      <c r="AE109" s="2">
        <v>2.8240412857106776</v>
      </c>
      <c r="AF109" s="2">
        <v>2.9223233151445078</v>
      </c>
      <c r="AG109" s="2">
        <v>2.9805050856770272</v>
      </c>
      <c r="AH109" s="2">
        <v>3.1363494590479806</v>
      </c>
      <c r="AI109" s="2">
        <v>3.2544941838701362</v>
      </c>
      <c r="AJ109" s="2">
        <v>3.1846368161194518</v>
      </c>
      <c r="AK109" s="2">
        <v>3.4949524019540052</v>
      </c>
      <c r="AL109" s="2">
        <v>3.4089191954366056</v>
      </c>
      <c r="AM109" s="2">
        <v>3.768003412705601</v>
      </c>
      <c r="AN109" s="2">
        <v>3.6406408669752226</v>
      </c>
      <c r="AO109" s="2">
        <v>3.7041324527417414</v>
      </c>
      <c r="AP109" s="2">
        <v>3.4353354906892375</v>
      </c>
      <c r="AQ109" s="2">
        <v>3.4323098330313826</v>
      </c>
      <c r="AR109" s="2">
        <v>3.2883614148313178</v>
      </c>
      <c r="AS109" s="2">
        <v>3.2795164270542081</v>
      </c>
      <c r="AT109" s="2">
        <v>3.2099153217051457</v>
      </c>
      <c r="AU109" s="2">
        <v>2.9261160147628611</v>
      </c>
      <c r="AV109" s="2">
        <v>3.1462137517912452</v>
      </c>
      <c r="AW109" s="2">
        <v>1.7144131726488723</v>
      </c>
      <c r="AX109" s="2">
        <v>1.6880033477036838</v>
      </c>
      <c r="AY109" s="2">
        <v>0</v>
      </c>
      <c r="AZ109" s="2">
        <v>0</v>
      </c>
    </row>
    <row r="110" spans="1:52">
      <c r="A110" t="s">
        <v>107</v>
      </c>
      <c r="B110" s="2">
        <v>2.7408007076935861</v>
      </c>
      <c r="C110" s="2">
        <v>2.7670488951890739</v>
      </c>
      <c r="D110" s="2">
        <v>2.8583585613995011</v>
      </c>
      <c r="E110" s="2">
        <v>2.871318509820926</v>
      </c>
      <c r="F110" s="2">
        <v>2.7870714163207273</v>
      </c>
      <c r="G110" s="2">
        <v>2.7661233386457025</v>
      </c>
      <c r="H110" s="2">
        <v>2.8506109886930679</v>
      </c>
      <c r="I110" s="2">
        <v>2.8562215888807634</v>
      </c>
      <c r="J110" s="2">
        <v>2.759383375251121</v>
      </c>
      <c r="K110" s="2">
        <v>2.7521481288905161</v>
      </c>
      <c r="L110" s="2">
        <v>2.7210269283674542</v>
      </c>
      <c r="M110" s="2">
        <v>2.9563255782118234</v>
      </c>
      <c r="N110" s="2">
        <v>2.9498267532854801</v>
      </c>
      <c r="O110" s="2">
        <v>2.9745692361267535</v>
      </c>
      <c r="P110" s="2">
        <v>2.947968083205974</v>
      </c>
      <c r="Q110" s="2">
        <v>2.931668840212672</v>
      </c>
      <c r="R110" s="2">
        <v>2.9117269012461713</v>
      </c>
      <c r="S110" s="2">
        <v>2.8878537094833634</v>
      </c>
      <c r="T110" s="2">
        <v>2.9571951996493402</v>
      </c>
      <c r="U110" s="2">
        <v>2.9401189429218149</v>
      </c>
      <c r="V110" s="2">
        <v>2.9729140010740776</v>
      </c>
      <c r="W110" s="2">
        <v>2.9526147853708844</v>
      </c>
      <c r="X110" s="2">
        <v>2.9630027165707449</v>
      </c>
      <c r="Y110" s="2">
        <v>2.8988116248177622</v>
      </c>
      <c r="Z110" s="2">
        <v>2.8833461063860919</v>
      </c>
      <c r="AA110" s="2">
        <v>2.8779704382728002</v>
      </c>
      <c r="AB110" s="2">
        <v>2.8011088010399381</v>
      </c>
      <c r="AC110" s="2">
        <v>2.8158223032961387</v>
      </c>
      <c r="AD110" s="2">
        <v>2.7947951603091172</v>
      </c>
      <c r="AE110" s="2">
        <v>2.8527394245276545</v>
      </c>
      <c r="AF110" s="2">
        <v>2.894343498391688</v>
      </c>
      <c r="AG110" s="2">
        <v>2.8899958512164994</v>
      </c>
      <c r="AH110" s="2">
        <v>2.9013810346219717</v>
      </c>
      <c r="AI110" s="2">
        <v>2.8474032591363483</v>
      </c>
      <c r="AJ110" s="2">
        <v>2.8120751987996817</v>
      </c>
      <c r="AK110" s="2">
        <v>2.7500880471188012</v>
      </c>
      <c r="AL110" s="2">
        <v>2.6938410984046333</v>
      </c>
      <c r="AM110" s="2">
        <v>2.6809566512970173</v>
      </c>
      <c r="AN110" s="2">
        <v>2.6649242915713467</v>
      </c>
      <c r="AO110" s="2">
        <v>2.5963612868500769</v>
      </c>
      <c r="AP110" s="2">
        <v>2.6011608358678222</v>
      </c>
      <c r="AQ110" s="2">
        <v>2.597007633334135</v>
      </c>
      <c r="AR110" s="2">
        <v>2.6061158116944063</v>
      </c>
      <c r="AS110" s="2">
        <v>2.6103114184324845</v>
      </c>
      <c r="AT110" s="2">
        <v>2.5852517532389498</v>
      </c>
      <c r="AU110" s="2">
        <v>2.5637288493744133</v>
      </c>
      <c r="AV110" s="2">
        <v>2.5714896210474194</v>
      </c>
      <c r="AW110" s="2">
        <v>2.5649898684885701</v>
      </c>
      <c r="AX110" s="2">
        <v>2.5281721967553974</v>
      </c>
      <c r="AY110" s="2">
        <v>0</v>
      </c>
      <c r="AZ110" s="2">
        <v>0</v>
      </c>
    </row>
    <row r="111" spans="1:52">
      <c r="A111" t="s">
        <v>109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2.8618284789965958</v>
      </c>
      <c r="N111" s="2">
        <v>2.4524946291155167</v>
      </c>
      <c r="O111" s="2">
        <v>2.8452633123658102</v>
      </c>
      <c r="P111" s="2">
        <v>2.783942350054879</v>
      </c>
      <c r="Q111" s="2">
        <v>3.0533891179064376</v>
      </c>
      <c r="R111" s="2">
        <v>2.9945734971029454</v>
      </c>
      <c r="S111" s="2">
        <v>3.1352184750171435</v>
      </c>
      <c r="T111" s="2">
        <v>3.6940929859524614</v>
      </c>
      <c r="U111" s="2">
        <v>3.3408927074503434</v>
      </c>
      <c r="V111" s="2">
        <v>3.709725414568569</v>
      </c>
      <c r="W111" s="2">
        <v>3.1931448799772615</v>
      </c>
      <c r="X111" s="2">
        <v>2.7172575902551128</v>
      </c>
      <c r="Y111" s="2">
        <v>3.2225983715774973</v>
      </c>
      <c r="Z111" s="2">
        <v>2.5644519810846278</v>
      </c>
      <c r="AA111" s="2">
        <v>2.9260297486155</v>
      </c>
      <c r="AB111" s="2">
        <v>2.5971144232042329</v>
      </c>
      <c r="AC111" s="2">
        <v>2.9918106905085708</v>
      </c>
      <c r="AD111" s="2">
        <v>2.4680481756996104</v>
      </c>
      <c r="AE111" s="2">
        <v>2.9205743973471989</v>
      </c>
      <c r="AF111" s="2">
        <v>2.8551521958189654</v>
      </c>
      <c r="AG111" s="2">
        <v>2.920410070765183</v>
      </c>
      <c r="AH111" s="2">
        <v>2.7447400090172245</v>
      </c>
      <c r="AI111" s="2">
        <v>2.8421892492945831</v>
      </c>
      <c r="AJ111" s="2">
        <v>2.8587403499789539</v>
      </c>
      <c r="AK111" s="2">
        <v>3.0196192052980129</v>
      </c>
      <c r="AL111" s="2">
        <v>3.0114573809878169</v>
      </c>
      <c r="AM111" s="2">
        <v>3.1393091037200813</v>
      </c>
      <c r="AN111" s="2">
        <v>2.7644981589053117</v>
      </c>
      <c r="AO111" s="2">
        <v>2.699550118948042</v>
      </c>
      <c r="AP111" s="2">
        <v>2.6897990601938369</v>
      </c>
      <c r="AQ111" s="2">
        <v>2.7615312554002309</v>
      </c>
      <c r="AR111" s="2">
        <v>2.8552548165744769</v>
      </c>
      <c r="AS111" s="2">
        <v>2.8573376198384457</v>
      </c>
      <c r="AT111" s="2">
        <v>2.8257816344582158</v>
      </c>
      <c r="AU111" s="2">
        <v>2.6857722608156762</v>
      </c>
      <c r="AV111" s="2">
        <v>2.8655447043136686</v>
      </c>
      <c r="AW111" s="2">
        <v>2.9567137134314696</v>
      </c>
      <c r="AX111" s="2">
        <v>2.854258475577212</v>
      </c>
      <c r="AY111" s="2">
        <v>0</v>
      </c>
      <c r="AZ111" s="2">
        <v>0</v>
      </c>
    </row>
    <row r="112" spans="1:52">
      <c r="A112" t="s">
        <v>111</v>
      </c>
      <c r="B112" s="2">
        <v>2.8796290381344707</v>
      </c>
      <c r="C112" s="2">
        <v>3.0968505147980299</v>
      </c>
      <c r="D112" s="2">
        <v>3.0482983615635573</v>
      </c>
      <c r="E112" s="2">
        <v>2.9558869389154441</v>
      </c>
      <c r="F112" s="2">
        <v>2.9140097134487286</v>
      </c>
      <c r="G112" s="2">
        <v>2.8737824660885987</v>
      </c>
      <c r="H112" s="2">
        <v>2.8478482332333126</v>
      </c>
      <c r="I112" s="2">
        <v>2.8267464289135846</v>
      </c>
      <c r="J112" s="2">
        <v>2.8716621705669274</v>
      </c>
      <c r="K112" s="2">
        <v>2.8895395256532077</v>
      </c>
      <c r="L112" s="2">
        <v>2.9971596727301839</v>
      </c>
      <c r="M112" s="2">
        <v>2.9811525438984594</v>
      </c>
      <c r="N112" s="2">
        <v>2.985122952531555</v>
      </c>
      <c r="O112" s="2">
        <v>3.0959650048166383</v>
      </c>
      <c r="P112" s="2">
        <v>3.0009704112074536</v>
      </c>
      <c r="Q112" s="2">
        <v>3.0189421205897626</v>
      </c>
      <c r="R112" s="2">
        <v>2.9381578447812493</v>
      </c>
      <c r="S112" s="2">
        <v>3.0285375111411761</v>
      </c>
      <c r="T112" s="2">
        <v>2.9707897491299544</v>
      </c>
      <c r="U112" s="2">
        <v>2.9054304141926406</v>
      </c>
      <c r="V112" s="2">
        <v>2.9042854667465661</v>
      </c>
      <c r="W112" s="2">
        <v>2.8802211947638656</v>
      </c>
      <c r="X112" s="2">
        <v>2.7998714171697903</v>
      </c>
      <c r="Y112" s="2">
        <v>2.777331923486805</v>
      </c>
      <c r="Z112" s="2">
        <v>2.7396669205474038</v>
      </c>
      <c r="AA112" s="2">
        <v>2.6685338799739555</v>
      </c>
      <c r="AB112" s="2">
        <v>2.6480895569106511</v>
      </c>
      <c r="AC112" s="2">
        <v>2.5901163831560994</v>
      </c>
      <c r="AD112" s="2">
        <v>2.6543904063126904</v>
      </c>
      <c r="AE112" s="2">
        <v>2.6284211643092976</v>
      </c>
      <c r="AF112" s="2">
        <v>2.4918450282615758</v>
      </c>
      <c r="AG112" s="2">
        <v>2.478442757328398</v>
      </c>
      <c r="AH112" s="2">
        <v>2.4723125794742677</v>
      </c>
      <c r="AI112" s="2">
        <v>2.4230554084064715</v>
      </c>
      <c r="AJ112" s="2">
        <v>2.4295509479434703</v>
      </c>
      <c r="AK112" s="2">
        <v>2.3860886379149582</v>
      </c>
      <c r="AL112" s="2">
        <v>2.3779545904786059</v>
      </c>
      <c r="AM112" s="2">
        <v>2.3451134859926914</v>
      </c>
      <c r="AN112" s="2">
        <v>2.3033717021045192</v>
      </c>
      <c r="AO112" s="2">
        <v>2.3380404100512036</v>
      </c>
      <c r="AP112" s="2">
        <v>2.3501341539231762</v>
      </c>
      <c r="AQ112" s="2">
        <v>2.3537990758819283</v>
      </c>
      <c r="AR112" s="2">
        <v>2.3840515824269022</v>
      </c>
      <c r="AS112" s="2">
        <v>2.4441424083981951</v>
      </c>
      <c r="AT112" s="2">
        <v>2.4109930111590603</v>
      </c>
      <c r="AU112" s="2">
        <v>2.3787766178188829</v>
      </c>
      <c r="AV112" s="2">
        <v>2.3698040223425036</v>
      </c>
      <c r="AW112" s="2">
        <v>2.4286847618344161</v>
      </c>
      <c r="AX112" s="2">
        <v>2.438027641780089</v>
      </c>
      <c r="AY112" s="2">
        <v>0</v>
      </c>
      <c r="AZ112" s="2">
        <v>0</v>
      </c>
    </row>
    <row r="113" spans="1:52">
      <c r="A113" t="s">
        <v>108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</row>
    <row r="114" spans="1:52">
      <c r="A114" t="s">
        <v>110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3.4261039602630112</v>
      </c>
      <c r="N114" s="2">
        <v>3.6112772327565099</v>
      </c>
      <c r="O114" s="2">
        <v>3.642345984253009</v>
      </c>
      <c r="P114" s="2">
        <v>3.4799960041955944</v>
      </c>
      <c r="Q114" s="2">
        <v>3.3771510451512943</v>
      </c>
      <c r="R114" s="2">
        <v>3.1033505780538242</v>
      </c>
      <c r="S114" s="2">
        <v>3.2582702021502006</v>
      </c>
      <c r="T114" s="2">
        <v>3.0399244971765746</v>
      </c>
      <c r="U114" s="2">
        <v>3.0873531708586861</v>
      </c>
      <c r="V114" s="2">
        <v>3.1425563487873922</v>
      </c>
      <c r="W114" s="2">
        <v>3.1192141124825845</v>
      </c>
      <c r="X114" s="2">
        <v>2.9414053516370715</v>
      </c>
      <c r="Y114" s="2">
        <v>3.170913162371078</v>
      </c>
      <c r="Z114" s="2">
        <v>3.2694426614481409</v>
      </c>
      <c r="AA114" s="2">
        <v>3.2911909331236942</v>
      </c>
      <c r="AB114" s="2">
        <v>3.3360100700221662</v>
      </c>
      <c r="AC114" s="2">
        <v>3.2616570997463259</v>
      </c>
      <c r="AD114" s="2">
        <v>3.1726067021298698</v>
      </c>
      <c r="AE114" s="2">
        <v>3.1225808764323162</v>
      </c>
      <c r="AF114" s="2">
        <v>3.1917303175261575</v>
      </c>
      <c r="AG114" s="2">
        <v>2.9088357056021565</v>
      </c>
      <c r="AH114" s="2">
        <v>3.2415446055717259</v>
      </c>
      <c r="AI114" s="2">
        <v>3.223124911105772</v>
      </c>
      <c r="AJ114" s="2">
        <v>3.3864543871205548</v>
      </c>
      <c r="AK114" s="2">
        <v>3.1577461672124882</v>
      </c>
      <c r="AL114" s="2">
        <v>3.2199818025795492</v>
      </c>
      <c r="AM114" s="2">
        <v>3.2030875158253398</v>
      </c>
      <c r="AN114" s="2">
        <v>3.1241863987153806</v>
      </c>
      <c r="AO114" s="2">
        <v>3.1394959348577354</v>
      </c>
      <c r="AP114" s="2">
        <v>3.1919438103194855</v>
      </c>
      <c r="AQ114" s="2">
        <v>3.3270424377649994</v>
      </c>
      <c r="AR114" s="2">
        <v>3.3421614981180898</v>
      </c>
      <c r="AS114" s="2">
        <v>3.3816076468333698</v>
      </c>
      <c r="AT114" s="2">
        <v>3.0979217521833138</v>
      </c>
      <c r="AU114" s="2">
        <v>3.1528307146184846</v>
      </c>
      <c r="AV114" s="2">
        <v>3.0283515164457202</v>
      </c>
      <c r="AW114" s="2">
        <v>2.9848497997760801</v>
      </c>
      <c r="AX114" s="2">
        <v>3.0279246027936071</v>
      </c>
      <c r="AY114" s="2">
        <v>0</v>
      </c>
      <c r="AZ114" s="2">
        <v>0</v>
      </c>
    </row>
    <row r="115" spans="1:52">
      <c r="A115" t="s">
        <v>122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4.4721520060530633</v>
      </c>
      <c r="H115" s="2">
        <v>4.4377990132214773</v>
      </c>
      <c r="I115" s="2">
        <v>4.4305435792628005</v>
      </c>
      <c r="J115" s="2">
        <v>4.4145799549536457</v>
      </c>
      <c r="K115" s="2">
        <v>4.4722979601751911</v>
      </c>
      <c r="L115" s="2">
        <v>4.4849874782734815</v>
      </c>
      <c r="M115" s="2">
        <v>4.533477237469417</v>
      </c>
      <c r="N115" s="2">
        <v>4.5052113659752857</v>
      </c>
      <c r="O115" s="2">
        <v>4.4924145283698946</v>
      </c>
      <c r="P115" s="2">
        <v>4.4314411602778918</v>
      </c>
      <c r="Q115" s="2">
        <v>4.4342663961936868</v>
      </c>
      <c r="R115" s="2">
        <v>4.4047334471649506</v>
      </c>
      <c r="S115" s="2">
        <v>4.3658735371618844</v>
      </c>
      <c r="T115" s="2">
        <v>4.3387201539997724</v>
      </c>
      <c r="U115" s="2">
        <v>4.2672552307710339</v>
      </c>
      <c r="V115" s="2">
        <v>4.4885667716715725</v>
      </c>
      <c r="W115" s="2">
        <v>4.3422557245594362</v>
      </c>
      <c r="X115" s="2">
        <v>4.3103265397673152</v>
      </c>
      <c r="Y115" s="2">
        <v>4.2981397051071664</v>
      </c>
      <c r="Z115" s="2">
        <v>4.1857663586687046</v>
      </c>
      <c r="AA115" s="2">
        <v>4.3437244987915635</v>
      </c>
      <c r="AB115" s="2">
        <v>4.2530226005070348</v>
      </c>
      <c r="AC115" s="2">
        <v>4.3325401912289543</v>
      </c>
      <c r="AD115" s="2">
        <v>4.2941295728382283</v>
      </c>
      <c r="AE115" s="2">
        <v>4.2721717971505289</v>
      </c>
      <c r="AF115" s="2">
        <v>3.8800095400483388</v>
      </c>
      <c r="AG115" s="2">
        <v>3.6514502362337886</v>
      </c>
      <c r="AH115" s="2">
        <v>3.3314677723437032</v>
      </c>
      <c r="AI115" s="2">
        <v>3.387319568959084</v>
      </c>
      <c r="AJ115" s="2">
        <v>3.4454696820604473</v>
      </c>
      <c r="AK115" s="2">
        <v>3.2077080962391173</v>
      </c>
      <c r="AL115" s="2">
        <v>3.1141848997487145</v>
      </c>
      <c r="AM115" s="2">
        <v>3.2977541024763677</v>
      </c>
      <c r="AN115" s="2">
        <v>3.1899680363062912</v>
      </c>
      <c r="AO115" s="2">
        <v>3.2525979501192346</v>
      </c>
      <c r="AP115" s="2">
        <v>3.5908572948127007</v>
      </c>
      <c r="AQ115" s="2">
        <v>4.2923629641244245</v>
      </c>
      <c r="AR115" s="2">
        <v>3.8350738031646556</v>
      </c>
      <c r="AS115" s="2">
        <v>3.5824242634137655</v>
      </c>
      <c r="AT115" s="2">
        <v>3.410720747459155</v>
      </c>
      <c r="AU115" s="2">
        <v>3.4930164580098131</v>
      </c>
      <c r="AV115" s="2">
        <v>3.129153048865867</v>
      </c>
      <c r="AW115" s="2">
        <v>3.4403020526697299</v>
      </c>
      <c r="AX115" s="2">
        <v>3.4220186201010812</v>
      </c>
      <c r="AY115" s="2">
        <v>0</v>
      </c>
      <c r="AZ115" s="2">
        <v>0</v>
      </c>
    </row>
    <row r="116" spans="1:52">
      <c r="A116" t="s">
        <v>112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0.68046698133326544</v>
      </c>
      <c r="N116" s="2">
        <v>0.68384590919132848</v>
      </c>
      <c r="O116" s="2">
        <v>0.67405005067382251</v>
      </c>
      <c r="P116" s="2">
        <v>0.82005285961225793</v>
      </c>
      <c r="Q116" s="2">
        <v>0.80425439755496986</v>
      </c>
      <c r="R116" s="2">
        <v>0.71050303635752399</v>
      </c>
      <c r="S116" s="2">
        <v>0.74281920609251251</v>
      </c>
      <c r="T116" s="2">
        <v>0.75901162405312128</v>
      </c>
      <c r="U116" s="2">
        <v>0.69305921238600732</v>
      </c>
      <c r="V116" s="2">
        <v>0.82167448313462021</v>
      </c>
      <c r="W116" s="2">
        <v>0.84129027934055356</v>
      </c>
      <c r="X116" s="2">
        <v>0.59355680992046767</v>
      </c>
      <c r="Y116" s="2">
        <v>0.57872814228141778</v>
      </c>
      <c r="Z116" s="2">
        <v>0.50708877598143742</v>
      </c>
      <c r="AA116" s="2">
        <v>0.42409379285951421</v>
      </c>
      <c r="AB116" s="2">
        <v>0.4301959344546421</v>
      </c>
      <c r="AC116" s="2">
        <v>0.51350811135744856</v>
      </c>
      <c r="AD116" s="2">
        <v>0.46347988850783073</v>
      </c>
      <c r="AE116" s="2">
        <v>0.48476042249864371</v>
      </c>
      <c r="AF116" s="2">
        <v>0.53227923106841202</v>
      </c>
      <c r="AG116" s="2">
        <v>0.43452438447675268</v>
      </c>
      <c r="AH116" s="2">
        <v>0.48538893403316891</v>
      </c>
      <c r="AI116" s="2">
        <v>0.5486094011539715</v>
      </c>
      <c r="AJ116" s="2">
        <v>0.55391509125124339</v>
      </c>
      <c r="AK116" s="2">
        <v>0.60543201074226205</v>
      </c>
      <c r="AL116" s="2">
        <v>0.72818591406813482</v>
      </c>
      <c r="AM116" s="2">
        <v>0.63941343108759841</v>
      </c>
      <c r="AN116" s="2">
        <v>0.7524019849792164</v>
      </c>
      <c r="AO116" s="2">
        <v>0.74883005632793576</v>
      </c>
      <c r="AP116" s="2">
        <v>0.74539463544951223</v>
      </c>
      <c r="AQ116" s="2">
        <v>0.66345764580360522</v>
      </c>
      <c r="AR116" s="2">
        <v>0.54980564896204087</v>
      </c>
      <c r="AS116" s="2">
        <v>0.45051393538240514</v>
      </c>
      <c r="AT116" s="2">
        <v>0.48360362900018278</v>
      </c>
      <c r="AU116" s="2">
        <v>0.52390621599367915</v>
      </c>
      <c r="AV116" s="2">
        <v>0.56125489180006516</v>
      </c>
      <c r="AW116" s="2">
        <v>0.56630819933818755</v>
      </c>
      <c r="AX116" s="2">
        <v>0.58327714183885659</v>
      </c>
      <c r="AY116" s="2">
        <v>0</v>
      </c>
      <c r="AZ116" s="2">
        <v>0</v>
      </c>
    </row>
    <row r="117" spans="1:52">
      <c r="A117" t="s">
        <v>115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3.0933596526191693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3.2086249999999996</v>
      </c>
      <c r="AU117" s="2">
        <v>3.2086249999999996</v>
      </c>
      <c r="AV117" s="2">
        <v>2.9335999999999998</v>
      </c>
      <c r="AW117" s="2">
        <v>3.0002727272727272</v>
      </c>
      <c r="AX117" s="2">
        <v>0</v>
      </c>
      <c r="AY117" s="2">
        <v>0</v>
      </c>
      <c r="AZ117" s="2">
        <v>0</v>
      </c>
    </row>
    <row r="118" spans="1:52">
      <c r="A118" t="s">
        <v>239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</row>
    <row r="119" spans="1:52">
      <c r="A119" t="s">
        <v>120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4.4347715467705191</v>
      </c>
      <c r="N119" s="2">
        <v>4.0877804786877689</v>
      </c>
      <c r="O119" s="2">
        <v>3.4020406739882407</v>
      </c>
      <c r="P119" s="2">
        <v>2.8382027866982074</v>
      </c>
      <c r="Q119" s="2">
        <v>2.5968687939415362</v>
      </c>
      <c r="R119" s="2">
        <v>2.6283211738647272</v>
      </c>
      <c r="S119" s="2">
        <v>2.2683584722113364</v>
      </c>
      <c r="T119" s="2">
        <v>2.5373780691581995</v>
      </c>
      <c r="U119" s="2">
        <v>1.694697324605275</v>
      </c>
      <c r="V119" s="2">
        <v>2.360965430639681</v>
      </c>
      <c r="W119" s="2">
        <v>2.4490456952406072</v>
      </c>
      <c r="X119" s="2">
        <v>1.8466992774878472</v>
      </c>
      <c r="Y119" s="2">
        <v>1.7745544096623467</v>
      </c>
      <c r="Z119" s="2">
        <v>2.2514855580817295</v>
      </c>
      <c r="AA119" s="2">
        <v>2.0788878485730415</v>
      </c>
      <c r="AB119" s="2">
        <v>2.3255083465172661</v>
      </c>
      <c r="AC119" s="2">
        <v>1.9041544012227658</v>
      </c>
      <c r="AD119" s="2">
        <v>1.6314442808235983</v>
      </c>
      <c r="AE119" s="2">
        <v>1.5228221139909641</v>
      </c>
      <c r="AF119" s="2">
        <v>4.9859864136290053</v>
      </c>
      <c r="AG119" s="2">
        <v>3.9304826642274753</v>
      </c>
      <c r="AH119" s="2">
        <v>1.9829195749320319</v>
      </c>
      <c r="AI119" s="2">
        <v>2.3756320814369238</v>
      </c>
      <c r="AJ119" s="2">
        <v>2.3746117021184898</v>
      </c>
      <c r="AK119" s="2">
        <v>3.3840925730946299</v>
      </c>
      <c r="AL119" s="2">
        <v>3.2585567872503995</v>
      </c>
      <c r="AM119" s="2">
        <v>3.3397099167722812</v>
      </c>
      <c r="AN119" s="2">
        <v>3.0275948684905059</v>
      </c>
      <c r="AO119" s="2">
        <v>2.9444387099667413</v>
      </c>
      <c r="AP119" s="2">
        <v>3.1433487180700679</v>
      </c>
      <c r="AQ119" s="2">
        <v>2.7479643544257772</v>
      </c>
      <c r="AR119" s="2">
        <v>2.5547349558670809</v>
      </c>
      <c r="AS119" s="2">
        <v>2.8022781107784258</v>
      </c>
      <c r="AT119" s="2">
        <v>2.9626049982261864</v>
      </c>
      <c r="AU119" s="2">
        <v>2.9249864794790938</v>
      </c>
      <c r="AV119" s="2">
        <v>2.7909084914358724</v>
      </c>
      <c r="AW119" s="2">
        <v>2.7664090639143226</v>
      </c>
      <c r="AX119" s="2">
        <v>2.7539624803849687</v>
      </c>
      <c r="AY119" s="2">
        <v>0</v>
      </c>
      <c r="AZ119" s="2">
        <v>0</v>
      </c>
    </row>
    <row r="120" spans="1:52">
      <c r="A120" t="s">
        <v>113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1.6660836310705933</v>
      </c>
      <c r="AH120" s="2">
        <v>2.1813419234859199</v>
      </c>
      <c r="AI120" s="2">
        <v>2.1460041572628725</v>
      </c>
      <c r="AJ120" s="2">
        <v>2.1692983256657881</v>
      </c>
      <c r="AK120" s="2">
        <v>1.8764389209639434</v>
      </c>
      <c r="AL120" s="2">
        <v>2.0268801975339445</v>
      </c>
      <c r="AM120" s="2">
        <v>2.1140075973958616</v>
      </c>
      <c r="AN120" s="2">
        <v>2.109207869329861</v>
      </c>
      <c r="AO120" s="2">
        <v>1.8908839189304019</v>
      </c>
      <c r="AP120" s="2">
        <v>1.8851594754057963</v>
      </c>
      <c r="AQ120" s="2">
        <v>1.7137937505779619</v>
      </c>
      <c r="AR120" s="2">
        <v>1.9424903101357602</v>
      </c>
      <c r="AS120" s="2">
        <v>1.9630270451248095</v>
      </c>
      <c r="AT120" s="2">
        <v>2.0478468882045902</v>
      </c>
      <c r="AU120" s="2">
        <v>1.9505099027592303</v>
      </c>
      <c r="AV120" s="2">
        <v>1.919009569308733</v>
      </c>
      <c r="AW120" s="2">
        <v>2.1882098024965138</v>
      </c>
      <c r="AX120" s="2">
        <v>2.2693208593563234</v>
      </c>
      <c r="AY120" s="2">
        <v>0</v>
      </c>
      <c r="AZ120" s="2">
        <v>0</v>
      </c>
    </row>
    <row r="121" spans="1:52">
      <c r="A121" t="s">
        <v>123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</row>
    <row r="122" spans="1:52">
      <c r="A122" t="s">
        <v>132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2.0362315563941231</v>
      </c>
      <c r="H122" s="2">
        <v>2.0205901721197108</v>
      </c>
      <c r="I122" s="2">
        <v>2.0172866744832274</v>
      </c>
      <c r="J122" s="2">
        <v>2.0100182194913749</v>
      </c>
      <c r="K122" s="2">
        <v>2.0362980112885136</v>
      </c>
      <c r="L122" s="2">
        <v>2.0420757212483274</v>
      </c>
      <c r="M122" s="2">
        <v>2.0641537672769674</v>
      </c>
      <c r="N122" s="2">
        <v>2.0512839320326757</v>
      </c>
      <c r="O122" s="2">
        <v>2.0454573580434916</v>
      </c>
      <c r="P122" s="2">
        <v>2.0176953553118029</v>
      </c>
      <c r="Q122" s="2">
        <v>2.0189817236012115</v>
      </c>
      <c r="R122" s="2">
        <v>2.0055349707439074</v>
      </c>
      <c r="S122" s="2">
        <v>1.9878415258610456</v>
      </c>
      <c r="T122" s="2">
        <v>1.9754782216659474</v>
      </c>
      <c r="U122" s="2">
        <v>1.9429392713671472</v>
      </c>
      <c r="V122" s="2">
        <v>2.0437054221522595</v>
      </c>
      <c r="W122" s="2">
        <v>1.9770880149676291</v>
      </c>
      <c r="X122" s="2">
        <v>1.9625502234176868</v>
      </c>
      <c r="Y122" s="2">
        <v>1.9570013920555225</v>
      </c>
      <c r="Z122" s="2">
        <v>1.9058362809846339</v>
      </c>
      <c r="AA122" s="2">
        <v>1.9777567678267962</v>
      </c>
      <c r="AB122" s="2">
        <v>2.0848343221850909</v>
      </c>
      <c r="AC122" s="2">
        <v>2.1495199729069316</v>
      </c>
      <c r="AD122" s="2">
        <v>2.0837012646524555</v>
      </c>
      <c r="AE122" s="2">
        <v>2.1082089706713303</v>
      </c>
      <c r="AF122" s="2">
        <v>1.9324821231928699</v>
      </c>
      <c r="AG122" s="2">
        <v>1.9771323931694196</v>
      </c>
      <c r="AH122" s="2">
        <v>2.3015037632160515</v>
      </c>
      <c r="AI122" s="2">
        <v>2.2869602244947616</v>
      </c>
      <c r="AJ122" s="2">
        <v>2.3603341967951437</v>
      </c>
      <c r="AK122" s="2">
        <v>2.0965942577771548</v>
      </c>
      <c r="AL122" s="2">
        <v>2.1167620209205213</v>
      </c>
      <c r="AM122" s="2">
        <v>1.9183200072569879</v>
      </c>
      <c r="AN122" s="2">
        <v>1.8585235396363566</v>
      </c>
      <c r="AO122" s="2">
        <v>1.7179288801843975</v>
      </c>
      <c r="AP122" s="2">
        <v>1.6616648039367994</v>
      </c>
      <c r="AQ122" s="2">
        <v>1.6839732652696175</v>
      </c>
      <c r="AR122" s="2">
        <v>1.6677166459829766</v>
      </c>
      <c r="AS122" s="2">
        <v>1.6754024228451709</v>
      </c>
      <c r="AT122" s="2">
        <v>1.6404909663127683</v>
      </c>
      <c r="AU122" s="2">
        <v>1.624217095845145</v>
      </c>
      <c r="AV122" s="2">
        <v>1.6694003636718717</v>
      </c>
      <c r="AW122" s="2">
        <v>1.6977331733260697</v>
      </c>
      <c r="AX122" s="2">
        <v>1.6929601784605899</v>
      </c>
      <c r="AY122" s="2">
        <v>0</v>
      </c>
      <c r="AZ122" s="2">
        <v>0</v>
      </c>
    </row>
    <row r="123" spans="1:52">
      <c r="A123" t="s">
        <v>124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2.8777720167433221</v>
      </c>
      <c r="N123" s="2">
        <v>2.9950402322561569</v>
      </c>
      <c r="O123" s="2">
        <v>3.0119432186128821</v>
      </c>
      <c r="P123" s="2">
        <v>2.9536929123131981</v>
      </c>
      <c r="Q123" s="2">
        <v>2.97279066886794</v>
      </c>
      <c r="R123" s="2">
        <v>2.6401494444549827</v>
      </c>
      <c r="S123" s="2">
        <v>3.0709691611497525</v>
      </c>
      <c r="T123" s="2">
        <v>2.6429244512744883</v>
      </c>
      <c r="U123" s="2">
        <v>2.640816258212817</v>
      </c>
      <c r="V123" s="2">
        <v>2.4980311347536652</v>
      </c>
      <c r="W123" s="2">
        <v>2.6940361057382334</v>
      </c>
      <c r="X123" s="2">
        <v>3.4222544069393583</v>
      </c>
      <c r="Y123" s="2">
        <v>3.7821880921511917</v>
      </c>
      <c r="Z123" s="2">
        <v>3.572663477181059</v>
      </c>
      <c r="AA123" s="2">
        <v>3.4595067527034642</v>
      </c>
      <c r="AB123" s="2">
        <v>3.002857589562832</v>
      </c>
      <c r="AC123" s="2">
        <v>2.9897455493852507</v>
      </c>
      <c r="AD123" s="2">
        <v>3.8680613862526561</v>
      </c>
      <c r="AE123" s="2">
        <v>4.1042974691644769</v>
      </c>
      <c r="AF123" s="2">
        <v>4.6562517433127164</v>
      </c>
      <c r="AG123" s="2">
        <v>3.9273060936215538</v>
      </c>
      <c r="AH123" s="2">
        <v>4.6335188095576152</v>
      </c>
      <c r="AI123" s="2">
        <v>3.3199734798397511</v>
      </c>
      <c r="AJ123" s="2">
        <v>3.3128751018795226</v>
      </c>
      <c r="AK123" s="2">
        <v>3.0888004985902304</v>
      </c>
      <c r="AL123" s="2">
        <v>2.9670543060699925</v>
      </c>
      <c r="AM123" s="2">
        <v>2.9794291646506554</v>
      </c>
      <c r="AN123" s="2">
        <v>3.1352138643282212</v>
      </c>
      <c r="AO123" s="2">
        <v>3.0750618096257969</v>
      </c>
      <c r="AP123" s="2">
        <v>3.130215512434539</v>
      </c>
      <c r="AQ123" s="2">
        <v>3.0841981877066988</v>
      </c>
      <c r="AR123" s="2">
        <v>3.074688706003053</v>
      </c>
      <c r="AS123" s="2">
        <v>3.4933960053942399</v>
      </c>
      <c r="AT123" s="2">
        <v>3.2010678721124179</v>
      </c>
      <c r="AU123" s="2">
        <v>3.5000016961954334</v>
      </c>
      <c r="AV123" s="2">
        <v>3.1566959837814434</v>
      </c>
      <c r="AW123" s="2">
        <v>3.698052974158359</v>
      </c>
      <c r="AX123" s="2">
        <v>3.161245469137258</v>
      </c>
      <c r="AY123" s="2">
        <v>0</v>
      </c>
      <c r="AZ123" s="2">
        <v>0</v>
      </c>
    </row>
    <row r="124" spans="1:52">
      <c r="A124" t="s">
        <v>129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</row>
    <row r="125" spans="1:52">
      <c r="A125" t="s">
        <v>128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</row>
    <row r="126" spans="1:52">
      <c r="A126" t="s">
        <v>133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13.786004018685935</v>
      </c>
      <c r="N126" s="2">
        <v>6.9313982271891668</v>
      </c>
      <c r="O126" s="2">
        <v>5.6145956981003096</v>
      </c>
      <c r="P126" s="2">
        <v>3.2255924196783856</v>
      </c>
      <c r="Q126" s="2">
        <v>3.1599181832222119</v>
      </c>
      <c r="R126" s="2">
        <v>5.3895957749474261</v>
      </c>
      <c r="S126" s="2">
        <v>4.8647990594700357</v>
      </c>
      <c r="T126" s="2">
        <v>4.5334995389501724</v>
      </c>
      <c r="U126" s="2">
        <v>4.9575655626359394</v>
      </c>
      <c r="V126" s="2">
        <v>3.9046362584845444</v>
      </c>
      <c r="W126" s="2">
        <v>3.8881190159090839</v>
      </c>
      <c r="X126" s="2">
        <v>3.8251669366409842</v>
      </c>
      <c r="Y126" s="2">
        <v>3.6002870371499323</v>
      </c>
      <c r="Z126" s="2">
        <v>3.117787680771571</v>
      </c>
      <c r="AA126" s="2">
        <v>3.1490253852559911</v>
      </c>
      <c r="AB126" s="2">
        <v>3.3771879672140313</v>
      </c>
      <c r="AC126" s="2">
        <v>2.9582487642559299</v>
      </c>
      <c r="AD126" s="2">
        <v>3.4911840955668652</v>
      </c>
      <c r="AE126" s="2">
        <v>3.1340856548883083</v>
      </c>
      <c r="AF126" s="2">
        <v>3.5584433660105508</v>
      </c>
      <c r="AG126" s="2">
        <v>3.1311499148412105</v>
      </c>
      <c r="AH126" s="2">
        <v>3.2074364525916419</v>
      </c>
      <c r="AI126" s="2">
        <v>3.1644750011337157</v>
      </c>
      <c r="AJ126" s="2">
        <v>2.7941820635184333</v>
      </c>
      <c r="AK126" s="2">
        <v>2.9025060133340923</v>
      </c>
      <c r="AL126" s="2">
        <v>2.7537890171123953</v>
      </c>
      <c r="AM126" s="2">
        <v>3.0905115169663269</v>
      </c>
      <c r="AN126" s="2">
        <v>2.9898256693326379</v>
      </c>
      <c r="AO126" s="2">
        <v>3.0223458353394439</v>
      </c>
      <c r="AP126" s="2">
        <v>3.0017996128551774</v>
      </c>
      <c r="AQ126" s="2">
        <v>3.0064549868007648</v>
      </c>
      <c r="AR126" s="2">
        <v>2.8186556272106138</v>
      </c>
      <c r="AS126" s="2">
        <v>2.8394584005219778</v>
      </c>
      <c r="AT126" s="2">
        <v>2.7580834635494034</v>
      </c>
      <c r="AU126" s="2">
        <v>2.9671764230310074</v>
      </c>
      <c r="AV126" s="2">
        <v>3.0501049412119934</v>
      </c>
      <c r="AW126" s="2">
        <v>3.041199323329153</v>
      </c>
      <c r="AX126" s="2">
        <v>3.0343614790958182</v>
      </c>
      <c r="AY126" s="2">
        <v>0</v>
      </c>
      <c r="AZ126" s="2">
        <v>0</v>
      </c>
    </row>
    <row r="127" spans="1:52">
      <c r="A127" t="s">
        <v>126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</row>
    <row r="128" spans="1:52">
      <c r="A128" t="s">
        <v>130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1.7384214027162763</v>
      </c>
      <c r="H128" s="2">
        <v>1.7250676576054311</v>
      </c>
      <c r="I128" s="2">
        <v>1.7222473148123669</v>
      </c>
      <c r="J128" s="2">
        <v>1.7160419116582715</v>
      </c>
      <c r="K128" s="2">
        <v>1.7384781382139467</v>
      </c>
      <c r="L128" s="2">
        <v>1.7434108260614003</v>
      </c>
      <c r="M128" s="2">
        <v>1.7622598354610532</v>
      </c>
      <c r="N128" s="2">
        <v>1.7512722849696305</v>
      </c>
      <c r="O128" s="2">
        <v>1.7462978797279969</v>
      </c>
      <c r="P128" s="2">
        <v>1.7225962238041002</v>
      </c>
      <c r="Q128" s="2">
        <v>1.7236944535997543</v>
      </c>
      <c r="R128" s="2">
        <v>1.7122143628945645</v>
      </c>
      <c r="S128" s="2">
        <v>1.6971086824155637</v>
      </c>
      <c r="T128" s="2">
        <v>1.686553579999259</v>
      </c>
      <c r="U128" s="2">
        <v>1.6587736315726047</v>
      </c>
      <c r="V128" s="2">
        <v>1.7448021741733211</v>
      </c>
      <c r="W128" s="2">
        <v>1.6879279321061229</v>
      </c>
      <c r="X128" s="2">
        <v>1.6755163731656446</v>
      </c>
      <c r="Y128" s="2">
        <v>1.6707790891520662</v>
      </c>
      <c r="Z128" s="2">
        <v>1.6270971592268173</v>
      </c>
      <c r="AA128" s="2">
        <v>1.6884988761521731</v>
      </c>
      <c r="AB128" s="2">
        <v>1.8399218210122457</v>
      </c>
      <c r="AC128" s="2">
        <v>1.8250668142725739</v>
      </c>
      <c r="AD128" s="2">
        <v>1.7907822394485047</v>
      </c>
      <c r="AE128" s="2">
        <v>1.6191338893713441</v>
      </c>
      <c r="AF128" s="2">
        <v>1.4850298052305355</v>
      </c>
      <c r="AG128" s="2">
        <v>1.3653423792252299</v>
      </c>
      <c r="AH128" s="2">
        <v>2.0189208894705515</v>
      </c>
      <c r="AI128" s="2">
        <v>1.9356689139790082</v>
      </c>
      <c r="AJ128" s="2">
        <v>2.1479623186777532</v>
      </c>
      <c r="AK128" s="2">
        <v>1.8522890602227848</v>
      </c>
      <c r="AL128" s="2">
        <v>1.6590320865393964</v>
      </c>
      <c r="AM128" s="2">
        <v>1.7080975461353765</v>
      </c>
      <c r="AN128" s="2">
        <v>1.7195614386268765</v>
      </c>
      <c r="AO128" s="2">
        <v>1.7137401312660514</v>
      </c>
      <c r="AP128" s="2">
        <v>1.710584455216668</v>
      </c>
      <c r="AQ128" s="2">
        <v>1.5885235599055603</v>
      </c>
      <c r="AR128" s="2">
        <v>1.5160308181473423</v>
      </c>
      <c r="AS128" s="2">
        <v>1.4228191335363038</v>
      </c>
      <c r="AT128" s="2">
        <v>1.4523984739540257</v>
      </c>
      <c r="AU128" s="2">
        <v>1.6264289302231782</v>
      </c>
      <c r="AV128" s="2">
        <v>1.6861820625615846</v>
      </c>
      <c r="AW128" s="2">
        <v>1.6361341802065648</v>
      </c>
      <c r="AX128" s="2">
        <v>1.6485039731777271</v>
      </c>
      <c r="AY128" s="2">
        <v>0</v>
      </c>
      <c r="AZ128" s="2">
        <v>0</v>
      </c>
    </row>
    <row r="129" spans="1:52">
      <c r="A129" t="s">
        <v>131</v>
      </c>
      <c r="B129" s="2">
        <v>3.4860558335658767</v>
      </c>
      <c r="C129" s="2">
        <v>3.4729176297941273</v>
      </c>
      <c r="D129" s="2">
        <v>3.4579178221947608</v>
      </c>
      <c r="E129" s="2">
        <v>3.3751401103193719</v>
      </c>
      <c r="F129" s="2">
        <v>3.3675444234926988</v>
      </c>
      <c r="G129" s="2">
        <v>3.3692542999917174</v>
      </c>
      <c r="H129" s="2">
        <v>3.3207549703922532</v>
      </c>
      <c r="I129" s="2">
        <v>3.2727404198364316</v>
      </c>
      <c r="J129" s="2">
        <v>3.2869646097189258</v>
      </c>
      <c r="K129" s="2">
        <v>3.2647659534455582</v>
      </c>
      <c r="L129" s="2">
        <v>3.3481236008471389</v>
      </c>
      <c r="M129" s="2">
        <v>3.2497893367856743</v>
      </c>
      <c r="N129" s="2">
        <v>3.2419230960498178</v>
      </c>
      <c r="O129" s="2">
        <v>3.1965453016318763</v>
      </c>
      <c r="P129" s="2">
        <v>3.1165438183858076</v>
      </c>
      <c r="Q129" s="2">
        <v>3.141117593441964</v>
      </c>
      <c r="R129" s="2">
        <v>3.0767299738624279</v>
      </c>
      <c r="S129" s="2">
        <v>2.9420993102490174</v>
      </c>
      <c r="T129" s="2">
        <v>2.9496080367832249</v>
      </c>
      <c r="U129" s="2">
        <v>3.1937045775140591</v>
      </c>
      <c r="V129" s="2">
        <v>3.0978671077099511</v>
      </c>
      <c r="W129" s="2">
        <v>3.0276471279627426</v>
      </c>
      <c r="X129" s="2">
        <v>3.0079715997964231</v>
      </c>
      <c r="Y129" s="2">
        <v>2.9931419465796014</v>
      </c>
      <c r="Z129" s="2">
        <v>3.0072328686663146</v>
      </c>
      <c r="AA129" s="2">
        <v>2.9950654520221063</v>
      </c>
      <c r="AB129" s="2">
        <v>2.9961979778416565</v>
      </c>
      <c r="AC129" s="2">
        <v>2.9349966449881282</v>
      </c>
      <c r="AD129" s="2">
        <v>2.930695061355201</v>
      </c>
      <c r="AE129" s="2">
        <v>2.9150491991760408</v>
      </c>
      <c r="AF129" s="2">
        <v>2.9008030774373057</v>
      </c>
      <c r="AG129" s="2">
        <v>2.918515933791245</v>
      </c>
      <c r="AH129" s="2">
        <v>3.2216884010109332</v>
      </c>
      <c r="AI129" s="2">
        <v>2.9128760369464928</v>
      </c>
      <c r="AJ129" s="2">
        <v>2.8459405383654666</v>
      </c>
      <c r="AK129" s="2">
        <v>2.6499516012834388</v>
      </c>
      <c r="AL129" s="2">
        <v>2.6342897336665154</v>
      </c>
      <c r="AM129" s="2">
        <v>2.5445438428686398</v>
      </c>
      <c r="AN129" s="2">
        <v>2.4505907601160128</v>
      </c>
      <c r="AO129" s="2">
        <v>2.4597285925137</v>
      </c>
      <c r="AP129" s="2">
        <v>2.5102980324409203</v>
      </c>
      <c r="AQ129" s="2">
        <v>2.4600662609359785</v>
      </c>
      <c r="AR129" s="2">
        <v>2.6023264727258266</v>
      </c>
      <c r="AS129" s="2">
        <v>2.594788363255486</v>
      </c>
      <c r="AT129" s="2">
        <v>2.6000218489112545</v>
      </c>
      <c r="AU129" s="2">
        <v>2.5923497580406152</v>
      </c>
      <c r="AV129" s="2">
        <v>2.6195628942446563</v>
      </c>
      <c r="AW129" s="2">
        <v>2.5896768957845131</v>
      </c>
      <c r="AX129" s="2">
        <v>2.5094970940380885</v>
      </c>
      <c r="AY129" s="2">
        <v>0</v>
      </c>
      <c r="AZ129" s="2">
        <v>0</v>
      </c>
    </row>
    <row r="130" spans="1:52">
      <c r="A130" t="s">
        <v>144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</row>
    <row r="131" spans="1:52">
      <c r="A131" t="s">
        <v>140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3.9908598373856092</v>
      </c>
      <c r="AI131" s="2">
        <v>3.7292345774645601</v>
      </c>
      <c r="AJ131" s="2">
        <v>4.2305081280197978</v>
      </c>
      <c r="AK131" s="2">
        <v>4.335479277823552</v>
      </c>
      <c r="AL131" s="2">
        <v>4.1189007877374504</v>
      </c>
      <c r="AM131" s="2">
        <v>4.1127306577746943</v>
      </c>
      <c r="AN131" s="2">
        <v>4.3741742653139637</v>
      </c>
      <c r="AO131" s="2">
        <v>4.3264803842513055</v>
      </c>
      <c r="AP131" s="2">
        <v>4.5111280372094971</v>
      </c>
      <c r="AQ131" s="2">
        <v>4.6494418386927769</v>
      </c>
      <c r="AR131" s="2">
        <v>4.3210474841294761</v>
      </c>
      <c r="AS131" s="2">
        <v>4.0777000227880453</v>
      </c>
      <c r="AT131" s="2">
        <v>4.0532294742423245</v>
      </c>
      <c r="AU131" s="2">
        <v>3.8765925852903251</v>
      </c>
      <c r="AV131" s="2">
        <v>3.7436164130847311</v>
      </c>
      <c r="AW131" s="2">
        <v>3.7218836261097192</v>
      </c>
      <c r="AX131" s="2">
        <v>3.9226517025828578</v>
      </c>
      <c r="AY131" s="2">
        <v>0</v>
      </c>
      <c r="AZ131" s="2">
        <v>0</v>
      </c>
    </row>
    <row r="132" spans="1:52">
      <c r="A132" t="s">
        <v>138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</row>
    <row r="133" spans="1:52">
      <c r="A133" t="s">
        <v>152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</row>
    <row r="134" spans="1:52">
      <c r="A134" t="s">
        <v>154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2.8323589846620538</v>
      </c>
      <c r="N134" s="2">
        <v>2.997485654122324</v>
      </c>
      <c r="O134" s="2">
        <v>2.9457560546334931</v>
      </c>
      <c r="P134" s="2">
        <v>2.8187420404101173</v>
      </c>
      <c r="Q134" s="2">
        <v>2.7163167852028409</v>
      </c>
      <c r="R134" s="2">
        <v>3.0722191306816486</v>
      </c>
      <c r="S134" s="2">
        <v>2.8753403627925289</v>
      </c>
      <c r="T134" s="2">
        <v>2.2937714697639886</v>
      </c>
      <c r="U134" s="2">
        <v>2.301406897417495</v>
      </c>
      <c r="V134" s="2">
        <v>2.3559793941438008</v>
      </c>
      <c r="W134" s="2">
        <v>2.4180387081652106</v>
      </c>
      <c r="X134" s="2">
        <v>2.3742587086228726</v>
      </c>
      <c r="Y134" s="2">
        <v>2.5352012198838829</v>
      </c>
      <c r="Z134" s="2">
        <v>2.2489134329348821</v>
      </c>
      <c r="AA134" s="2">
        <v>2.334807086333619</v>
      </c>
      <c r="AB134" s="2">
        <v>2.3178403009363135</v>
      </c>
      <c r="AC134" s="2">
        <v>2.3257411470645555</v>
      </c>
      <c r="AD134" s="2">
        <v>2.3152405282302491</v>
      </c>
      <c r="AE134" s="2">
        <v>2.4985937765319868</v>
      </c>
      <c r="AF134" s="2">
        <v>2.5738618685727426</v>
      </c>
      <c r="AG134" s="2">
        <v>2.6635093058442685</v>
      </c>
      <c r="AH134" s="2">
        <v>2.5936423293772615</v>
      </c>
      <c r="AI134" s="2">
        <v>2.8699797780580227</v>
      </c>
      <c r="AJ134" s="2">
        <v>2.9650153536906023</v>
      </c>
      <c r="AK134" s="2">
        <v>3.2639530328378186</v>
      </c>
      <c r="AL134" s="2">
        <v>3.3033439556105497</v>
      </c>
      <c r="AM134" s="2">
        <v>2.8317638519588919</v>
      </c>
      <c r="AN134" s="2">
        <v>2.7326907571894044</v>
      </c>
      <c r="AO134" s="2">
        <v>2.6442442521799285</v>
      </c>
      <c r="AP134" s="2">
        <v>2.6782380360384908</v>
      </c>
      <c r="AQ134" s="2">
        <v>2.7381592236453742</v>
      </c>
      <c r="AR134" s="2">
        <v>2.6582546244114531</v>
      </c>
      <c r="AS134" s="2">
        <v>2.9031647104549134</v>
      </c>
      <c r="AT134" s="2">
        <v>3.0944388068361426</v>
      </c>
      <c r="AU134" s="2">
        <v>2.9326871655061062</v>
      </c>
      <c r="AV134" s="2">
        <v>2.8079538446251768</v>
      </c>
      <c r="AW134" s="2">
        <v>2.8034650863005264</v>
      </c>
      <c r="AX134" s="2">
        <v>2.8520570109951406</v>
      </c>
      <c r="AY134" s="2">
        <v>0</v>
      </c>
      <c r="AZ134" s="2">
        <v>0</v>
      </c>
    </row>
    <row r="135" spans="1:52">
      <c r="A135" t="s">
        <v>151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3.0259972406985565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3.0069400000000002</v>
      </c>
      <c r="AU135" s="2">
        <v>3.0150888888888887</v>
      </c>
      <c r="AV135" s="2">
        <v>3.0176354166666663</v>
      </c>
      <c r="AW135" s="2">
        <v>3.0047324414715719</v>
      </c>
      <c r="AX135" s="2">
        <v>0</v>
      </c>
      <c r="AY135" s="2">
        <v>0</v>
      </c>
      <c r="AZ135" s="2">
        <v>0</v>
      </c>
    </row>
    <row r="136" spans="1:52">
      <c r="A136" t="s">
        <v>141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</row>
    <row r="137" spans="1:52">
      <c r="A137" t="s">
        <v>149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3.1332061177408788</v>
      </c>
      <c r="N137" s="2">
        <v>3.1802544224746163</v>
      </c>
      <c r="O137" s="2">
        <v>3.1611945094259037</v>
      </c>
      <c r="P137" s="2">
        <v>3.1786606429904305</v>
      </c>
      <c r="Q137" s="2">
        <v>3.1886804171981979</v>
      </c>
      <c r="R137" s="2">
        <v>3.2055408228020994</v>
      </c>
      <c r="S137" s="2">
        <v>3.179290959836893</v>
      </c>
      <c r="T137" s="2">
        <v>3.1721560898164385</v>
      </c>
      <c r="U137" s="2">
        <v>3.1851522333893643</v>
      </c>
      <c r="V137" s="2">
        <v>3.2145745553261884</v>
      </c>
      <c r="W137" s="2">
        <v>3.175473363419874</v>
      </c>
      <c r="X137" s="2">
        <v>3.2076595661501317</v>
      </c>
      <c r="Y137" s="2">
        <v>3.193034013605442</v>
      </c>
      <c r="Z137" s="2">
        <v>3.3136669047237324</v>
      </c>
      <c r="AA137" s="2">
        <v>3.480793513946582</v>
      </c>
      <c r="AB137" s="2">
        <v>2.5868114220421585</v>
      </c>
      <c r="AC137" s="2">
        <v>3.0767401678732629</v>
      </c>
      <c r="AD137" s="2">
        <v>3.0973189779314927</v>
      </c>
      <c r="AE137" s="2">
        <v>3.1209587449825755</v>
      </c>
      <c r="AF137" s="2">
        <v>3.1352030571928231</v>
      </c>
      <c r="AG137" s="2">
        <v>3.2748868778280538</v>
      </c>
      <c r="AH137" s="2">
        <v>3.4003435158744373</v>
      </c>
      <c r="AI137" s="2">
        <v>3.1409289213725331</v>
      </c>
      <c r="AJ137" s="2">
        <v>3.4495096086600552</v>
      </c>
      <c r="AK137" s="2">
        <v>3.800369709224118</v>
      </c>
      <c r="AL137" s="2">
        <v>4.2516094359091952</v>
      </c>
      <c r="AM137" s="2">
        <v>4.1361276451861917</v>
      </c>
      <c r="AN137" s="2">
        <v>3.1055891179625705</v>
      </c>
      <c r="AO137" s="2">
        <v>3.11575895245669</v>
      </c>
      <c r="AP137" s="2">
        <v>3.056208800074609</v>
      </c>
      <c r="AQ137" s="2">
        <v>3.160800985531051</v>
      </c>
      <c r="AR137" s="2">
        <v>3.1354275194327013</v>
      </c>
      <c r="AS137" s="2">
        <v>3.1266644220031923</v>
      </c>
      <c r="AT137" s="2">
        <v>3.1373508248508251</v>
      </c>
      <c r="AU137" s="2">
        <v>3.1349889650365896</v>
      </c>
      <c r="AV137" s="2">
        <v>3.1365633506271338</v>
      </c>
      <c r="AW137" s="2">
        <v>3.1406513502266802</v>
      </c>
      <c r="AX137" s="2">
        <v>3.1270659238625811</v>
      </c>
      <c r="AY137" s="2">
        <v>0</v>
      </c>
      <c r="AZ137" s="2">
        <v>0</v>
      </c>
    </row>
    <row r="138" spans="1:52">
      <c r="A138" t="s">
        <v>139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3.0347586206896549</v>
      </c>
      <c r="AU138" s="2">
        <v>2.9083103448275862</v>
      </c>
      <c r="AV138" s="2">
        <v>3.0558333333333332</v>
      </c>
      <c r="AW138" s="2">
        <v>3.09403125</v>
      </c>
      <c r="AX138" s="2">
        <v>0</v>
      </c>
      <c r="AY138" s="2">
        <v>0</v>
      </c>
      <c r="AZ138" s="2">
        <v>0</v>
      </c>
    </row>
    <row r="139" spans="1:52">
      <c r="A139" t="s">
        <v>146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</row>
    <row r="140" spans="1:52">
      <c r="A140" t="s">
        <v>147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</row>
    <row r="141" spans="1:52">
      <c r="A141" t="s">
        <v>150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3.0489686962102871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3.1344033366045143</v>
      </c>
      <c r="AU141" s="2">
        <v>3.1664902506963788</v>
      </c>
      <c r="AV141" s="2">
        <v>3.219957374254049</v>
      </c>
      <c r="AW141" s="2">
        <v>3.2554606365159127</v>
      </c>
      <c r="AX141" s="2">
        <v>0</v>
      </c>
      <c r="AY141" s="2">
        <v>0</v>
      </c>
      <c r="AZ141" s="2">
        <v>0</v>
      </c>
    </row>
    <row r="142" spans="1:52">
      <c r="A142" t="s">
        <v>241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</row>
    <row r="143" spans="1:52">
      <c r="A143" t="s">
        <v>153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2.9393155452751976</v>
      </c>
      <c r="N143" s="2">
        <v>2.7857045530375224</v>
      </c>
      <c r="O143" s="2">
        <v>2.7448387459739636</v>
      </c>
      <c r="P143" s="2">
        <v>2.7705274775654356</v>
      </c>
      <c r="Q143" s="2">
        <v>2.7803010956485852</v>
      </c>
      <c r="R143" s="2">
        <v>2.9088156280356205</v>
      </c>
      <c r="S143" s="2">
        <v>2.8171641161472989</v>
      </c>
      <c r="T143" s="2">
        <v>2.9088549610302246</v>
      </c>
      <c r="U143" s="2">
        <v>2.8687137452672178</v>
      </c>
      <c r="V143" s="2">
        <v>2.822401928706646</v>
      </c>
      <c r="W143" s="2">
        <v>2.8017470786580949</v>
      </c>
      <c r="X143" s="2">
        <v>2.8704478562688229</v>
      </c>
      <c r="Y143" s="2">
        <v>2.8110441334854621</v>
      </c>
      <c r="Z143" s="2">
        <v>2.7918515269862207</v>
      </c>
      <c r="AA143" s="2">
        <v>2.7336917868859691</v>
      </c>
      <c r="AB143" s="2">
        <v>2.8696795782481113</v>
      </c>
      <c r="AC143" s="2">
        <v>2.8485362916225978</v>
      </c>
      <c r="AD143" s="2">
        <v>2.8187025563637707</v>
      </c>
      <c r="AE143" s="2">
        <v>2.8210003300595923</v>
      </c>
      <c r="AF143" s="2">
        <v>2.6581488962741431</v>
      </c>
      <c r="AG143" s="2">
        <v>2.6286442320414625</v>
      </c>
      <c r="AH143" s="2">
        <v>2.6485894801938339</v>
      </c>
      <c r="AI143" s="2">
        <v>2.627482508021115</v>
      </c>
      <c r="AJ143" s="2">
        <v>2.6994425212742823</v>
      </c>
      <c r="AK143" s="2">
        <v>2.6592273562332367</v>
      </c>
      <c r="AL143" s="2">
        <v>2.6712572337004632</v>
      </c>
      <c r="AM143" s="2">
        <v>2.6425014525716031</v>
      </c>
      <c r="AN143" s="2">
        <v>2.6339943084900637</v>
      </c>
      <c r="AO143" s="2">
        <v>2.5942306188879991</v>
      </c>
      <c r="AP143" s="2">
        <v>2.6392843239168866</v>
      </c>
      <c r="AQ143" s="2">
        <v>2.6942118395263677</v>
      </c>
      <c r="AR143" s="2">
        <v>2.5933966130003498</v>
      </c>
      <c r="AS143" s="2">
        <v>2.6178874315777865</v>
      </c>
      <c r="AT143" s="2">
        <v>2.5507078214266383</v>
      </c>
      <c r="AU143" s="2">
        <v>2.5427893852268562</v>
      </c>
      <c r="AV143" s="2">
        <v>2.5765358869592623</v>
      </c>
      <c r="AW143" s="2">
        <v>2.5569397444657564</v>
      </c>
      <c r="AX143" s="2">
        <v>2.6276268726180185</v>
      </c>
      <c r="AY143" s="2">
        <v>0</v>
      </c>
      <c r="AZ143" s="2">
        <v>0</v>
      </c>
    </row>
    <row r="144" spans="1:52">
      <c r="A144" t="s">
        <v>69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</row>
    <row r="145" spans="1:52">
      <c r="A145" t="s">
        <v>136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2.4192766172760152</v>
      </c>
      <c r="H145" s="2">
        <v>2.4006928589023238</v>
      </c>
      <c r="I145" s="2">
        <v>2.3967679248435845</v>
      </c>
      <c r="J145" s="2">
        <v>2.3881321667195663</v>
      </c>
      <c r="K145" s="2">
        <v>2.4193555733120307</v>
      </c>
      <c r="L145" s="2">
        <v>2.4262201553696499</v>
      </c>
      <c r="M145" s="2">
        <v>2.4524514061056024</v>
      </c>
      <c r="N145" s="2">
        <v>2.4371605658389641</v>
      </c>
      <c r="O145" s="2">
        <v>2.4302379277104089</v>
      </c>
      <c r="P145" s="2">
        <v>2.3972534845381084</v>
      </c>
      <c r="Q145" s="2">
        <v>2.398781837595009</v>
      </c>
      <c r="R145" s="2">
        <v>2.3828055530394483</v>
      </c>
      <c r="S145" s="2">
        <v>2.3617837113192595</v>
      </c>
      <c r="T145" s="2">
        <v>2.3470946880313392</v>
      </c>
      <c r="U145" s="2">
        <v>2.3084346832978908</v>
      </c>
      <c r="V145" s="2">
        <v>2.4281564269482221</v>
      </c>
      <c r="W145" s="2">
        <v>2.3490073070953046</v>
      </c>
      <c r="X145" s="2">
        <v>2.3317347434454754</v>
      </c>
      <c r="Y145" s="2">
        <v>2.325142095411151</v>
      </c>
      <c r="Z145" s="2">
        <v>2.2643520755111881</v>
      </c>
      <c r="AA145" s="2">
        <v>2.3498018621889232</v>
      </c>
      <c r="AB145" s="2">
        <v>2.4770222771170101</v>
      </c>
      <c r="AC145" s="2">
        <v>2.5538762487457376</v>
      </c>
      <c r="AD145" s="2">
        <v>2.4756760748218314</v>
      </c>
      <c r="AE145" s="2">
        <v>2.504794040275395</v>
      </c>
      <c r="AF145" s="2">
        <v>2.2960103919730788</v>
      </c>
      <c r="AG145" s="2">
        <v>2.6548225909502792</v>
      </c>
      <c r="AH145" s="2">
        <v>3.0752762958560496</v>
      </c>
      <c r="AI145" s="2">
        <v>2.6917743290006606</v>
      </c>
      <c r="AJ145" s="2">
        <v>2.5387314006375123</v>
      </c>
      <c r="AK145" s="2">
        <v>2.5510547901896499</v>
      </c>
      <c r="AL145" s="2">
        <v>2.5002938276234423</v>
      </c>
      <c r="AM145" s="2">
        <v>1.5674268614114655</v>
      </c>
      <c r="AN145" s="2">
        <v>1.5549687273874286</v>
      </c>
      <c r="AO145" s="2">
        <v>1.397619214627609</v>
      </c>
      <c r="AP145" s="2">
        <v>1.2340234946644868</v>
      </c>
      <c r="AQ145" s="2">
        <v>1.1894845377330545</v>
      </c>
      <c r="AR145" s="2">
        <v>1.3366458615082661</v>
      </c>
      <c r="AS145" s="2">
        <v>1.2965467847656</v>
      </c>
      <c r="AT145" s="2">
        <v>1.3563741107980078</v>
      </c>
      <c r="AU145" s="2">
        <v>1.3843554622492726</v>
      </c>
      <c r="AV145" s="2">
        <v>1.4791803704485795</v>
      </c>
      <c r="AW145" s="2">
        <v>1.4043552030436317</v>
      </c>
      <c r="AX145" s="2">
        <v>1.5159017096635823</v>
      </c>
      <c r="AY145" s="2">
        <v>0</v>
      </c>
      <c r="AZ145" s="2">
        <v>0</v>
      </c>
    </row>
    <row r="146" spans="1:52">
      <c r="A146" t="s">
        <v>135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</row>
    <row r="147" spans="1:52">
      <c r="A147" t="s">
        <v>143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2.8840533227701521</v>
      </c>
      <c r="AB147" s="2">
        <v>2.8669893391240899</v>
      </c>
      <c r="AC147" s="2">
        <v>2.9747707446741249</v>
      </c>
      <c r="AD147" s="2">
        <v>3.0581028931443957</v>
      </c>
      <c r="AE147" s="2">
        <v>2.9399319728458879</v>
      </c>
      <c r="AF147" s="2">
        <v>2.9399035654103471</v>
      </c>
      <c r="AG147" s="2">
        <v>3.1926393855457951</v>
      </c>
      <c r="AH147" s="2">
        <v>3.3082473497156872</v>
      </c>
      <c r="AI147" s="2">
        <v>2.972733342610312</v>
      </c>
      <c r="AJ147" s="2">
        <v>2.9368487959780842</v>
      </c>
      <c r="AK147" s="2">
        <v>2.9302567140425064</v>
      </c>
      <c r="AL147" s="2">
        <v>3.5280529515198951</v>
      </c>
      <c r="AM147" s="2">
        <v>3.452702587746908</v>
      </c>
      <c r="AN147" s="2">
        <v>3.4238557473926972</v>
      </c>
      <c r="AO147" s="2">
        <v>3.3509055050698167</v>
      </c>
      <c r="AP147" s="2">
        <v>3.1751899166815769</v>
      </c>
      <c r="AQ147" s="2">
        <v>3.335956722540625</v>
      </c>
      <c r="AR147" s="2">
        <v>3.2925509958001937</v>
      </c>
      <c r="AS147" s="2">
        <v>3.2654044365687716</v>
      </c>
      <c r="AT147" s="2">
        <v>3.3726176282788236</v>
      </c>
      <c r="AU147" s="2">
        <v>3.4405644502289769</v>
      </c>
      <c r="AV147" s="2">
        <v>3.2949990822531485</v>
      </c>
      <c r="AW147" s="2">
        <v>3.4702021833342256</v>
      </c>
      <c r="AX147" s="2">
        <v>3.5201876760149249</v>
      </c>
      <c r="AY147" s="2">
        <v>0</v>
      </c>
      <c r="AZ147" s="2">
        <v>0</v>
      </c>
    </row>
    <row r="148" spans="1:52">
      <c r="A148" t="s">
        <v>137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4.7523352338532749</v>
      </c>
      <c r="H148" s="2">
        <v>4.4250058788000777</v>
      </c>
      <c r="I148" s="2">
        <v>4.3938152742661174</v>
      </c>
      <c r="J148" s="2">
        <v>4.251640245970953</v>
      </c>
      <c r="K148" s="2">
        <v>4.0933072569748941</v>
      </c>
      <c r="L148" s="2">
        <v>4.8305456533534947</v>
      </c>
      <c r="M148" s="2">
        <v>4.6329104694380581</v>
      </c>
      <c r="N148" s="2">
        <v>4.1354757325324494</v>
      </c>
      <c r="O148" s="2">
        <v>4.6811663012310758</v>
      </c>
      <c r="P148" s="2">
        <v>4.3052044522774233</v>
      </c>
      <c r="Q148" s="2">
        <v>4.4623719245142608</v>
      </c>
      <c r="R148" s="2">
        <v>4.3133567060652807</v>
      </c>
      <c r="S148" s="2">
        <v>3.964720047409831</v>
      </c>
      <c r="T148" s="2">
        <v>4.0647107760793331</v>
      </c>
      <c r="U148" s="2">
        <v>4.0865810333773318</v>
      </c>
      <c r="V148" s="2">
        <v>4.1485137704080195</v>
      </c>
      <c r="W148" s="2">
        <v>4.5129050011980709</v>
      </c>
      <c r="X148" s="2">
        <v>3.9938509528129269</v>
      </c>
      <c r="Y148" s="2">
        <v>3.9837134481877094</v>
      </c>
      <c r="Z148" s="2">
        <v>4.0452177214798501</v>
      </c>
      <c r="AA148" s="2">
        <v>4.0246939201459071</v>
      </c>
      <c r="AB148" s="2">
        <v>3.953166256061297</v>
      </c>
      <c r="AC148" s="2">
        <v>3.8489925594062595</v>
      </c>
      <c r="AD148" s="2">
        <v>3.831619411655879</v>
      </c>
      <c r="AE148" s="2">
        <v>3.941908475222045</v>
      </c>
      <c r="AF148" s="2">
        <v>3.8360168416193146</v>
      </c>
      <c r="AG148" s="2">
        <v>3.1087563292970017</v>
      </c>
      <c r="AH148" s="2">
        <v>2.692802704427022</v>
      </c>
      <c r="AI148" s="2">
        <v>2.4900549443656135</v>
      </c>
      <c r="AJ148" s="2">
        <v>2.5957978339610355</v>
      </c>
      <c r="AK148" s="2">
        <v>2.5384211336253797</v>
      </c>
      <c r="AL148" s="2">
        <v>2.6869076988295166</v>
      </c>
      <c r="AM148" s="2">
        <v>2.751066297252093</v>
      </c>
      <c r="AN148" s="2">
        <v>2.8559388450249692</v>
      </c>
      <c r="AO148" s="2">
        <v>2.1230567940782343</v>
      </c>
      <c r="AP148" s="2">
        <v>2.3012371319356366</v>
      </c>
      <c r="AQ148" s="2">
        <v>2.4195397774540202</v>
      </c>
      <c r="AR148" s="2">
        <v>2.4551429961156366</v>
      </c>
      <c r="AS148" s="2">
        <v>2.5176941257272061</v>
      </c>
      <c r="AT148" s="2">
        <v>2.6237007287783354</v>
      </c>
      <c r="AU148" s="2">
        <v>2.381003472222222</v>
      </c>
      <c r="AV148" s="2">
        <v>2.5349312820512822</v>
      </c>
      <c r="AW148" s="2">
        <v>2.2618089758342923</v>
      </c>
      <c r="AX148" s="2">
        <v>0</v>
      </c>
      <c r="AY148" s="2">
        <v>0</v>
      </c>
      <c r="AZ148" s="2">
        <v>0</v>
      </c>
    </row>
    <row r="149" spans="1:52">
      <c r="A149" t="s">
        <v>148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</row>
    <row r="150" spans="1:52">
      <c r="A150" t="s">
        <v>134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3.3754165223051857</v>
      </c>
      <c r="N150" s="2">
        <v>3.0416700519411322</v>
      </c>
      <c r="O150" s="2">
        <v>3.2384819496713155</v>
      </c>
      <c r="P150" s="2">
        <v>3.3808551924960279</v>
      </c>
      <c r="Q150" s="2">
        <v>3.2451934029550484</v>
      </c>
      <c r="R150" s="2">
        <v>3.0700290083792234</v>
      </c>
      <c r="S150" s="2">
        <v>3.0180919368339669</v>
      </c>
      <c r="T150" s="2">
        <v>2.9488214092665874</v>
      </c>
      <c r="U150" s="2">
        <v>3.3356521644618544</v>
      </c>
      <c r="V150" s="2">
        <v>3.2739632696190983</v>
      </c>
      <c r="W150" s="2">
        <v>3.2646110216519899</v>
      </c>
      <c r="X150" s="2">
        <v>3.3701007856444063</v>
      </c>
      <c r="Y150" s="2">
        <v>3.3504901771588793</v>
      </c>
      <c r="Z150" s="2">
        <v>3.2504054730884286</v>
      </c>
      <c r="AA150" s="2">
        <v>3.200465766602564</v>
      </c>
      <c r="AB150" s="2">
        <v>3.2768908817991589</v>
      </c>
      <c r="AC150" s="2">
        <v>3.4063508281123194</v>
      </c>
      <c r="AD150" s="2">
        <v>3.4042491455588912</v>
      </c>
      <c r="AE150" s="2">
        <v>3.3719996651356969</v>
      </c>
      <c r="AF150" s="2">
        <v>3.3916683762732727</v>
      </c>
      <c r="AG150" s="2">
        <v>3.4148879152094973</v>
      </c>
      <c r="AH150" s="2">
        <v>3.3470191268026652</v>
      </c>
      <c r="AI150" s="2">
        <v>3.4922512855737278</v>
      </c>
      <c r="AJ150" s="2">
        <v>3.40780331465771</v>
      </c>
      <c r="AK150" s="2">
        <v>3.5351042901215206</v>
      </c>
      <c r="AL150" s="2">
        <v>3.4375641130609202</v>
      </c>
      <c r="AM150" s="2">
        <v>3.4026618507816786</v>
      </c>
      <c r="AN150" s="2">
        <v>3.3530154511376788</v>
      </c>
      <c r="AO150" s="2">
        <v>3.2523646914984905</v>
      </c>
      <c r="AP150" s="2">
        <v>3.3115635064142399</v>
      </c>
      <c r="AQ150" s="2">
        <v>3.4601020459183696</v>
      </c>
      <c r="AR150" s="2">
        <v>3.4551361018093472</v>
      </c>
      <c r="AS150" s="2">
        <v>3.4101005433216018</v>
      </c>
      <c r="AT150" s="2">
        <v>3.3424807237211911</v>
      </c>
      <c r="AU150" s="2">
        <v>3.2761370445196696</v>
      </c>
      <c r="AV150" s="2">
        <v>3.3040717974900526</v>
      </c>
      <c r="AW150" s="2">
        <v>3.2251249215516484</v>
      </c>
      <c r="AX150" s="2">
        <v>3.1996726702720046</v>
      </c>
      <c r="AY150" s="2">
        <v>0</v>
      </c>
      <c r="AZ150" s="2">
        <v>0</v>
      </c>
    </row>
    <row r="151" spans="1:52">
      <c r="A151" t="s">
        <v>155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0.52430137850789826</v>
      </c>
      <c r="N151" s="2">
        <v>0.48775052025687632</v>
      </c>
      <c r="O151" s="2">
        <v>0.52429374608543799</v>
      </c>
      <c r="P151" s="2">
        <v>0.46720345931501905</v>
      </c>
      <c r="Q151" s="2">
        <v>0.43202012550747892</v>
      </c>
      <c r="R151" s="2">
        <v>0.38860637610782983</v>
      </c>
      <c r="S151" s="2">
        <v>0.40539809711280206</v>
      </c>
      <c r="T151" s="2">
        <v>0.4414217853171607</v>
      </c>
      <c r="U151" s="2">
        <v>0.40410245672061762</v>
      </c>
      <c r="V151" s="2">
        <v>0.47746962415966165</v>
      </c>
      <c r="W151" s="2">
        <v>0.37993012952512034</v>
      </c>
      <c r="X151" s="2">
        <v>0.38776717224407053</v>
      </c>
      <c r="Y151" s="2">
        <v>0.30486547600501601</v>
      </c>
      <c r="Z151" s="2">
        <v>0.24025022739344798</v>
      </c>
      <c r="AA151" s="2">
        <v>0.1802752982360909</v>
      </c>
      <c r="AB151" s="2">
        <v>0.1559846471728977</v>
      </c>
      <c r="AC151" s="2">
        <v>0.15757461479234591</v>
      </c>
      <c r="AD151" s="2">
        <v>0.16424332416445558</v>
      </c>
      <c r="AE151" s="2">
        <v>0.17080755325004543</v>
      </c>
      <c r="AF151" s="2">
        <v>0.16904524293190004</v>
      </c>
      <c r="AG151" s="2">
        <v>0.1741923651979683</v>
      </c>
      <c r="AH151" s="2">
        <v>0.16769985627033238</v>
      </c>
      <c r="AI151" s="2">
        <v>0.17713049058714239</v>
      </c>
      <c r="AJ151" s="2">
        <v>0.1740923416304748</v>
      </c>
      <c r="AK151" s="2">
        <v>0.17680534307780094</v>
      </c>
      <c r="AL151" s="2">
        <v>0.16268362338269737</v>
      </c>
      <c r="AM151" s="2">
        <v>0.17077834929639599</v>
      </c>
      <c r="AN151" s="2">
        <v>0.17020057358237534</v>
      </c>
      <c r="AO151" s="2">
        <v>0.17501151170570334</v>
      </c>
      <c r="AP151" s="2">
        <v>0.18813840355560413</v>
      </c>
      <c r="AQ151" s="2">
        <v>0.20942732156645169</v>
      </c>
      <c r="AR151" s="2">
        <v>0.20768695391482225</v>
      </c>
      <c r="AS151" s="2">
        <v>0.23787110286334723</v>
      </c>
      <c r="AT151" s="2">
        <v>0.22944269479114116</v>
      </c>
      <c r="AU151" s="2">
        <v>0.21467939014293003</v>
      </c>
      <c r="AV151" s="2">
        <v>0.22650397838662156</v>
      </c>
      <c r="AW151" s="2">
        <v>0.27870995654403785</v>
      </c>
      <c r="AX151" s="2">
        <v>0.24645709740973029</v>
      </c>
      <c r="AY151" s="2">
        <v>0</v>
      </c>
      <c r="AZ151" s="2">
        <v>0</v>
      </c>
    </row>
    <row r="152" spans="1:52">
      <c r="A152" t="s">
        <v>142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0.64763547628663032</v>
      </c>
      <c r="N152" s="2">
        <v>0.61145378144128559</v>
      </c>
      <c r="O152" s="2">
        <v>0.52095032370036687</v>
      </c>
      <c r="P152" s="2">
        <v>0.56872000730814809</v>
      </c>
      <c r="Q152" s="2">
        <v>0.54863309254432691</v>
      </c>
      <c r="R152" s="2">
        <v>0.56509936593586463</v>
      </c>
      <c r="S152" s="2">
        <v>0.58462076810852737</v>
      </c>
      <c r="T152" s="2">
        <v>0.57496467946439689</v>
      </c>
      <c r="U152" s="2">
        <v>0.55837671753377038</v>
      </c>
      <c r="V152" s="2">
        <v>0.58849766125657976</v>
      </c>
      <c r="W152" s="2">
        <v>0.59210341347489892</v>
      </c>
      <c r="X152" s="2">
        <v>0.57594471186507967</v>
      </c>
      <c r="Y152" s="2">
        <v>0.58640820210490741</v>
      </c>
      <c r="Z152" s="2">
        <v>0.6444718093405134</v>
      </c>
      <c r="AA152" s="2">
        <v>0.61238457577241723</v>
      </c>
      <c r="AB152" s="2">
        <v>0.60759741461157435</v>
      </c>
      <c r="AC152" s="2">
        <v>0.46261765044940512</v>
      </c>
      <c r="AD152" s="2">
        <v>0.3871221953426599</v>
      </c>
      <c r="AE152" s="2">
        <v>0.40862555248480925</v>
      </c>
      <c r="AF152" s="2">
        <v>0.401251091406362</v>
      </c>
      <c r="AG152" s="2">
        <v>0.39884456264944579</v>
      </c>
      <c r="AH152" s="2">
        <v>0.45244053638162235</v>
      </c>
      <c r="AI152" s="2">
        <v>0.49873342808002591</v>
      </c>
      <c r="AJ152" s="2">
        <v>0.5487147350737781</v>
      </c>
      <c r="AK152" s="2">
        <v>0.59141477386814256</v>
      </c>
      <c r="AL152" s="2">
        <v>0.6156984854498353</v>
      </c>
      <c r="AM152" s="2">
        <v>0.6228144646148408</v>
      </c>
      <c r="AN152" s="2">
        <v>0.65304583712836417</v>
      </c>
      <c r="AO152" s="2">
        <v>0.71492703363044319</v>
      </c>
      <c r="AP152" s="2">
        <v>0.71107778970266078</v>
      </c>
      <c r="AQ152" s="2">
        <v>0.60456318151659338</v>
      </c>
      <c r="AR152" s="2">
        <v>0.64399393741086597</v>
      </c>
      <c r="AS152" s="2">
        <v>0.70508501259676837</v>
      </c>
      <c r="AT152" s="2">
        <v>0.78849194207585727</v>
      </c>
      <c r="AU152" s="2">
        <v>0.91080507925262899</v>
      </c>
      <c r="AV152" s="2">
        <v>0.84256072582240482</v>
      </c>
      <c r="AW152" s="2">
        <v>0.8377574002935545</v>
      </c>
      <c r="AX152" s="2">
        <v>0.81690133820547961</v>
      </c>
      <c r="AY152" s="2">
        <v>0</v>
      </c>
      <c r="AZ152" s="2">
        <v>0</v>
      </c>
    </row>
    <row r="153" spans="1:52">
      <c r="A153" t="s">
        <v>156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2.2506701528424145E-2</v>
      </c>
      <c r="AH153" s="2">
        <v>2.0846272243674562E-2</v>
      </c>
      <c r="AI153" s="2">
        <v>2.3826293520183801E-2</v>
      </c>
      <c r="AJ153" s="2">
        <v>3.4933499411146186E-2</v>
      </c>
      <c r="AK153" s="2">
        <v>1.9168148624200512</v>
      </c>
      <c r="AL153" s="2">
        <v>1.9451913935145324</v>
      </c>
      <c r="AM153" s="2">
        <v>1.8999753415002552</v>
      </c>
      <c r="AN153" s="2">
        <v>1.9173229633018529</v>
      </c>
      <c r="AO153" s="2">
        <v>1.7772587748565327</v>
      </c>
      <c r="AP153" s="2">
        <v>1.7313554289304101</v>
      </c>
      <c r="AQ153" s="2">
        <v>1.8178153524205469</v>
      </c>
      <c r="AR153" s="2">
        <v>1.8954099250091783</v>
      </c>
      <c r="AS153" s="2">
        <v>1.8938989064289402</v>
      </c>
      <c r="AT153" s="2">
        <v>1.7854641963674789</v>
      </c>
      <c r="AU153" s="2">
        <v>1.8457045623057846</v>
      </c>
      <c r="AV153" s="2">
        <v>1.8550983039032853</v>
      </c>
      <c r="AW153" s="2">
        <v>1.8565855952725896</v>
      </c>
      <c r="AX153" s="2">
        <v>2.1562007508157022</v>
      </c>
      <c r="AY153" s="2">
        <v>0</v>
      </c>
      <c r="AZ153" s="2">
        <v>0</v>
      </c>
    </row>
    <row r="154" spans="1:52">
      <c r="A154" t="s">
        <v>165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</row>
    <row r="155" spans="1:52">
      <c r="A155" t="s">
        <v>164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5.4136914574793187E-2</v>
      </c>
      <c r="N155" s="2">
        <v>7.1223169354010463E-2</v>
      </c>
      <c r="O155" s="2">
        <v>0.10888880511381417</v>
      </c>
      <c r="P155" s="2">
        <v>0.10766251174393364</v>
      </c>
      <c r="Q155" s="2">
        <v>8.7451719611550918E-2</v>
      </c>
      <c r="R155" s="2">
        <v>6.8894178157813513E-2</v>
      </c>
      <c r="S155" s="2">
        <v>8.0269872601402073E-2</v>
      </c>
      <c r="T155" s="2">
        <v>7.6816474658453787E-2</v>
      </c>
      <c r="U155" s="2">
        <v>0.11562060550262013</v>
      </c>
      <c r="V155" s="2">
        <v>0.11897098285285627</v>
      </c>
      <c r="W155" s="2">
        <v>9.7989811135342941E-2</v>
      </c>
      <c r="X155" s="2">
        <v>9.3050903724556891E-2</v>
      </c>
      <c r="Y155" s="2">
        <v>0.10051556753240265</v>
      </c>
      <c r="Z155" s="2">
        <v>0.13943940551927841</v>
      </c>
      <c r="AA155" s="2">
        <v>0.13313466344686692</v>
      </c>
      <c r="AB155" s="2">
        <v>0.13368417175183636</v>
      </c>
      <c r="AC155" s="2">
        <v>0.16267145118324336</v>
      </c>
      <c r="AD155" s="2">
        <v>0.18099136857104975</v>
      </c>
      <c r="AE155" s="2">
        <v>0.16411954006129925</v>
      </c>
      <c r="AF155" s="2">
        <v>0.10958241322414551</v>
      </c>
      <c r="AG155" s="2">
        <v>0.1607505845641598</v>
      </c>
      <c r="AH155" s="2">
        <v>0.21742214675297861</v>
      </c>
      <c r="AI155" s="2">
        <v>0.23342043367696064</v>
      </c>
      <c r="AJ155" s="2">
        <v>0.26092817233279625</v>
      </c>
      <c r="AK155" s="2">
        <v>0.30322934480702507</v>
      </c>
      <c r="AL155" s="2">
        <v>0.36173347409490464</v>
      </c>
      <c r="AM155" s="2">
        <v>0.39226641587199884</v>
      </c>
      <c r="AN155" s="2">
        <v>0.30929261994794521</v>
      </c>
      <c r="AO155" s="2">
        <v>0.41921187345934757</v>
      </c>
      <c r="AP155" s="2">
        <v>0.39891560075804339</v>
      </c>
      <c r="AQ155" s="2">
        <v>0.41247603909974717</v>
      </c>
      <c r="AR155" s="2">
        <v>0.32003904365484515</v>
      </c>
      <c r="AS155" s="2">
        <v>0.33903098629983741</v>
      </c>
      <c r="AT155" s="2">
        <v>0.31345581416360135</v>
      </c>
      <c r="AU155" s="2">
        <v>0.35418622325501931</v>
      </c>
      <c r="AV155" s="2">
        <v>0.36474849501460049</v>
      </c>
      <c r="AW155" s="2">
        <v>0.36824346505298627</v>
      </c>
      <c r="AX155" s="2">
        <v>0.36904638622663216</v>
      </c>
      <c r="AY155" s="2">
        <v>0</v>
      </c>
      <c r="AZ155" s="2">
        <v>0</v>
      </c>
    </row>
    <row r="156" spans="1:52">
      <c r="A156" t="s">
        <v>162</v>
      </c>
      <c r="B156" s="2">
        <v>3.5049875669645369</v>
      </c>
      <c r="C156" s="2">
        <v>3.4701671555660223</v>
      </c>
      <c r="D156" s="2">
        <v>3.3930664547855005</v>
      </c>
      <c r="E156" s="2">
        <v>3.3608870614933073</v>
      </c>
      <c r="F156" s="2">
        <v>3.4002414315154827</v>
      </c>
      <c r="G156" s="2">
        <v>3.2785493266576911</v>
      </c>
      <c r="H156" s="2">
        <v>3.1937605455938467</v>
      </c>
      <c r="I156" s="2">
        <v>3.0680008575677338</v>
      </c>
      <c r="J156" s="2">
        <v>2.9316478402613773</v>
      </c>
      <c r="K156" s="2">
        <v>2.676574779098682</v>
      </c>
      <c r="L156" s="2">
        <v>2.890883282108303</v>
      </c>
      <c r="M156" s="2">
        <v>2.7693775341868139</v>
      </c>
      <c r="N156" s="2">
        <v>2.7023036100106634</v>
      </c>
      <c r="O156" s="2">
        <v>2.6717732267443837</v>
      </c>
      <c r="P156" s="2">
        <v>2.6315088468264287</v>
      </c>
      <c r="Q156" s="2">
        <v>2.5926327294710134</v>
      </c>
      <c r="R156" s="2">
        <v>2.5973234799704512</v>
      </c>
      <c r="S156" s="2">
        <v>2.5998273216898071</v>
      </c>
      <c r="T156" s="2">
        <v>2.6236356743988938</v>
      </c>
      <c r="U156" s="2">
        <v>2.7479206360123989</v>
      </c>
      <c r="V156" s="2">
        <v>2.7578431842753695</v>
      </c>
      <c r="W156" s="2">
        <v>2.7118829065225736</v>
      </c>
      <c r="X156" s="2">
        <v>2.4794044565528157</v>
      </c>
      <c r="Y156" s="2">
        <v>2.4449404090332334</v>
      </c>
      <c r="Z156" s="2">
        <v>2.4245698144402987</v>
      </c>
      <c r="AA156" s="2">
        <v>2.4398201249861127</v>
      </c>
      <c r="AB156" s="2">
        <v>2.3062891982011449</v>
      </c>
      <c r="AC156" s="2">
        <v>2.3710989976230294</v>
      </c>
      <c r="AD156" s="2">
        <v>2.3034655616154631</v>
      </c>
      <c r="AE156" s="2">
        <v>2.5403305571653405</v>
      </c>
      <c r="AF156" s="2">
        <v>2.4987061511383359</v>
      </c>
      <c r="AG156" s="2">
        <v>2.489942807843784</v>
      </c>
      <c r="AH156" s="2">
        <v>2.4594566319677775</v>
      </c>
      <c r="AI156" s="2">
        <v>2.4972578118718132</v>
      </c>
      <c r="AJ156" s="2">
        <v>2.4902545143521055</v>
      </c>
      <c r="AK156" s="2">
        <v>2.4920867019772222</v>
      </c>
      <c r="AL156" s="2">
        <v>2.5378438897238884</v>
      </c>
      <c r="AM156" s="2">
        <v>2.4938045207725352</v>
      </c>
      <c r="AN156" s="2">
        <v>2.4271780857882037</v>
      </c>
      <c r="AO156" s="2">
        <v>2.2814632388651459</v>
      </c>
      <c r="AP156" s="2">
        <v>2.2583597111691001</v>
      </c>
      <c r="AQ156" s="2">
        <v>2.21219574978356</v>
      </c>
      <c r="AR156" s="2">
        <v>2.2767536471698446</v>
      </c>
      <c r="AS156" s="2">
        <v>2.2438183642723248</v>
      </c>
      <c r="AT156" s="2">
        <v>2.2371677006970696</v>
      </c>
      <c r="AU156" s="2">
        <v>2.1849713724557516</v>
      </c>
      <c r="AV156" s="2">
        <v>2.1715720762564774</v>
      </c>
      <c r="AW156" s="2">
        <v>2.1738696964993962</v>
      </c>
      <c r="AX156" s="2">
        <v>2.1841561739260644</v>
      </c>
      <c r="AY156" s="2">
        <v>0</v>
      </c>
      <c r="AZ156" s="2">
        <v>0</v>
      </c>
    </row>
    <row r="157" spans="1:52">
      <c r="A157" t="s">
        <v>7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</row>
    <row r="158" spans="1:52">
      <c r="A158" t="s">
        <v>157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</row>
    <row r="159" spans="1:52">
      <c r="A159" t="s">
        <v>167</v>
      </c>
      <c r="B159" s="2">
        <v>2.8107170231768115</v>
      </c>
      <c r="C159" s="2">
        <v>2.6891432217378259</v>
      </c>
      <c r="D159" s="2">
        <v>2.4815975794170759</v>
      </c>
      <c r="E159" s="2">
        <v>2.4556196383790407</v>
      </c>
      <c r="F159" s="2">
        <v>2.2860902131044312</v>
      </c>
      <c r="G159" s="2">
        <v>2.2914035020229706</v>
      </c>
      <c r="H159" s="2">
        <v>2.2572081482091098</v>
      </c>
      <c r="I159" s="2">
        <v>2.2670366275943077</v>
      </c>
      <c r="J159" s="2">
        <v>2.0975171268960264</v>
      </c>
      <c r="K159" s="2">
        <v>2.1369012727261567</v>
      </c>
      <c r="L159" s="2">
        <v>2.0261290797292415</v>
      </c>
      <c r="M159" s="2">
        <v>2.1789021466868692</v>
      </c>
      <c r="N159" s="2">
        <v>2.1049964026794838</v>
      </c>
      <c r="O159" s="2">
        <v>2.2707538682250337</v>
      </c>
      <c r="P159" s="2">
        <v>2.0969744934710142</v>
      </c>
      <c r="Q159" s="2">
        <v>2.0863889888891034</v>
      </c>
      <c r="R159" s="2">
        <v>2.0626436594787712</v>
      </c>
      <c r="S159" s="2">
        <v>2.0812211665504856</v>
      </c>
      <c r="T159" s="2">
        <v>1.8953373676350425</v>
      </c>
      <c r="U159" s="2">
        <v>1.8746273686981763</v>
      </c>
      <c r="V159" s="2">
        <v>1.9251586951261668</v>
      </c>
      <c r="W159" s="2">
        <v>1.8648093627609501</v>
      </c>
      <c r="X159" s="2">
        <v>1.9165560987582706</v>
      </c>
      <c r="Y159" s="2">
        <v>1.823869736825664</v>
      </c>
      <c r="Z159" s="2">
        <v>1.8391713024617531</v>
      </c>
      <c r="AA159" s="2">
        <v>1.9102869528243422</v>
      </c>
      <c r="AB159" s="2">
        <v>2.0230383811472947</v>
      </c>
      <c r="AC159" s="2">
        <v>2.1275505862476169</v>
      </c>
      <c r="AD159" s="2">
        <v>2.1496077771110622</v>
      </c>
      <c r="AE159" s="2">
        <v>2.0050974087443731</v>
      </c>
      <c r="AF159" s="2">
        <v>1.8730518150208164</v>
      </c>
      <c r="AG159" s="2">
        <v>1.8494647348687863</v>
      </c>
      <c r="AH159" s="2">
        <v>1.9360122128785147</v>
      </c>
      <c r="AI159" s="2">
        <v>1.7883218038922974</v>
      </c>
      <c r="AJ159" s="2">
        <v>1.8142625264343368</v>
      </c>
      <c r="AK159" s="2">
        <v>1.8016100050476296</v>
      </c>
      <c r="AL159" s="2">
        <v>1.907668992869306</v>
      </c>
      <c r="AM159" s="2">
        <v>1.9200036319364902</v>
      </c>
      <c r="AN159" s="2">
        <v>1.8928274517167902</v>
      </c>
      <c r="AO159" s="2">
        <v>1.9186224284298163</v>
      </c>
      <c r="AP159" s="2">
        <v>1.944043751960846</v>
      </c>
      <c r="AQ159" s="2">
        <v>2.0335639244697687</v>
      </c>
      <c r="AR159" s="2">
        <v>1.9600424926644917</v>
      </c>
      <c r="AS159" s="2">
        <v>1.9964405106952261</v>
      </c>
      <c r="AT159" s="2">
        <v>1.9848297044178602</v>
      </c>
      <c r="AU159" s="2">
        <v>2.0157300847308912</v>
      </c>
      <c r="AV159" s="2">
        <v>1.9916750209492697</v>
      </c>
      <c r="AW159" s="2">
        <v>1.9479912212925998</v>
      </c>
      <c r="AX159" s="2">
        <v>1.9177358846994521</v>
      </c>
      <c r="AY159" s="2">
        <v>0</v>
      </c>
      <c r="AZ159" s="2">
        <v>0</v>
      </c>
    </row>
    <row r="160" spans="1:52">
      <c r="A160" t="s">
        <v>161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1.2151312415948297</v>
      </c>
      <c r="N160" s="2">
        <v>1.2659308751074878</v>
      </c>
      <c r="O160" s="2">
        <v>1.323644767870835</v>
      </c>
      <c r="P160" s="2">
        <v>1.3489588123234579</v>
      </c>
      <c r="Q160" s="2">
        <v>1.2932463410333275</v>
      </c>
      <c r="R160" s="2">
        <v>1.3971549338917257</v>
      </c>
      <c r="S160" s="2">
        <v>1.6258818232280614</v>
      </c>
      <c r="T160" s="2">
        <v>1.566069619722356</v>
      </c>
      <c r="U160" s="2">
        <v>1.1828664578361521</v>
      </c>
      <c r="V160" s="2">
        <v>1.3224971467701438</v>
      </c>
      <c r="W160" s="2">
        <v>1.3636692443276175</v>
      </c>
      <c r="X160" s="2">
        <v>1.3257710473913278</v>
      </c>
      <c r="Y160" s="2">
        <v>1.2067872902252483</v>
      </c>
      <c r="Z160" s="2">
        <v>0.9994149771252816</v>
      </c>
      <c r="AA160" s="2">
        <v>1.0270389460474456</v>
      </c>
      <c r="AB160" s="2">
        <v>1.0665626952020797</v>
      </c>
      <c r="AC160" s="2">
        <v>1.2718428534557464</v>
      </c>
      <c r="AD160" s="2">
        <v>1.1987627323503371</v>
      </c>
      <c r="AE160" s="2">
        <v>0.75981609321522869</v>
      </c>
      <c r="AF160" s="2">
        <v>1.2634120397272002</v>
      </c>
      <c r="AG160" s="2">
        <v>0.9571505792363485</v>
      </c>
      <c r="AH160" s="2">
        <v>1.1116457260519343</v>
      </c>
      <c r="AI160" s="2">
        <v>1.0377990085624154</v>
      </c>
      <c r="AJ160" s="2">
        <v>1.1317014226970006</v>
      </c>
      <c r="AK160" s="2">
        <v>1.2139257733475557</v>
      </c>
      <c r="AL160" s="2">
        <v>1.2111326330427874</v>
      </c>
      <c r="AM160" s="2">
        <v>1.231736791363933</v>
      </c>
      <c r="AN160" s="2">
        <v>1.3569700712374275</v>
      </c>
      <c r="AO160" s="2">
        <v>1.3750052605378524</v>
      </c>
      <c r="AP160" s="2">
        <v>1.3484121132783844</v>
      </c>
      <c r="AQ160" s="2">
        <v>1.3860532547308047</v>
      </c>
      <c r="AR160" s="2">
        <v>1.3213869559779066</v>
      </c>
      <c r="AS160" s="2">
        <v>1.324743567576548</v>
      </c>
      <c r="AT160" s="2">
        <v>1.2610183504781893</v>
      </c>
      <c r="AU160" s="2">
        <v>1.1976417319916626</v>
      </c>
      <c r="AV160" s="2">
        <v>1.2386073770889372</v>
      </c>
      <c r="AW160" s="2">
        <v>1.4709267267876411</v>
      </c>
      <c r="AX160" s="2">
        <v>1.4209550102075035</v>
      </c>
      <c r="AY160" s="2">
        <v>0</v>
      </c>
      <c r="AZ160" s="2">
        <v>0</v>
      </c>
    </row>
    <row r="161" spans="1:52">
      <c r="A161" t="s">
        <v>158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</row>
    <row r="162" spans="1:52">
      <c r="A162" t="s">
        <v>160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0.89492535482866309</v>
      </c>
      <c r="N162" s="2">
        <v>1.1105311779690183</v>
      </c>
      <c r="O162" s="2">
        <v>1.2740491756095556</v>
      </c>
      <c r="P162" s="2">
        <v>1.554010634005847</v>
      </c>
      <c r="Q162" s="2">
        <v>1.1355791837846607</v>
      </c>
      <c r="R162" s="2">
        <v>1.260875109100104</v>
      </c>
      <c r="S162" s="2">
        <v>1.0978921063319789</v>
      </c>
      <c r="T162" s="2">
        <v>1.0021220064041167</v>
      </c>
      <c r="U162" s="2">
        <v>1.4018652617271123</v>
      </c>
      <c r="V162" s="2">
        <v>1.2991805700523469</v>
      </c>
      <c r="W162" s="2">
        <v>1.2022604125571079</v>
      </c>
      <c r="X162" s="2">
        <v>1.1402373687838849</v>
      </c>
      <c r="Y162" s="2">
        <v>1.0121416913697641</v>
      </c>
      <c r="Z162" s="2">
        <v>1.1705708037735829</v>
      </c>
      <c r="AA162" s="2">
        <v>1.1378037478342533</v>
      </c>
      <c r="AB162" s="2">
        <v>1.1827900661102355</v>
      </c>
      <c r="AC162" s="2">
        <v>0.91783487764928584</v>
      </c>
      <c r="AD162" s="2">
        <v>1.0591264633486195</v>
      </c>
      <c r="AE162" s="2">
        <v>0.61392239530343884</v>
      </c>
      <c r="AF162" s="2">
        <v>0.64287318897189549</v>
      </c>
      <c r="AG162" s="2">
        <v>0.6127752741846616</v>
      </c>
      <c r="AH162" s="2">
        <v>0.83934754790639543</v>
      </c>
      <c r="AI162" s="2">
        <v>0.76354718686264111</v>
      </c>
      <c r="AJ162" s="2">
        <v>0.60909405230149072</v>
      </c>
      <c r="AK162" s="2">
        <v>0.43645125412393565</v>
      </c>
      <c r="AL162" s="2">
        <v>0.48821787689713214</v>
      </c>
      <c r="AM162" s="2">
        <v>0.4767381510398348</v>
      </c>
      <c r="AN162" s="2">
        <v>0.48845178174649589</v>
      </c>
      <c r="AO162" s="2">
        <v>0.51204949050326076</v>
      </c>
      <c r="AP162" s="2">
        <v>0.88160157253836802</v>
      </c>
      <c r="AQ162" s="2">
        <v>0.89640890253915395</v>
      </c>
      <c r="AR162" s="2">
        <v>1.014721694329882</v>
      </c>
      <c r="AS162" s="2">
        <v>0.94527150875278676</v>
      </c>
      <c r="AT162" s="2">
        <v>0.96070366275816277</v>
      </c>
      <c r="AU162" s="2">
        <v>0.9985091239573487</v>
      </c>
      <c r="AV162" s="2">
        <v>0.87718419697765615</v>
      </c>
      <c r="AW162" s="2">
        <v>0.83667421302485989</v>
      </c>
      <c r="AX162" s="2">
        <v>0.86366305034044011</v>
      </c>
      <c r="AY162" s="2">
        <v>0</v>
      </c>
      <c r="AZ162" s="2">
        <v>0</v>
      </c>
    </row>
    <row r="163" spans="1:52">
      <c r="A163" t="s">
        <v>166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</row>
    <row r="164" spans="1:52">
      <c r="A164" t="s">
        <v>159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</row>
    <row r="165" spans="1:52">
      <c r="A165" t="s">
        <v>118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5.5404938580922396</v>
      </c>
      <c r="N165" s="2">
        <v>4.4459276529230625</v>
      </c>
      <c r="O165" s="2">
        <v>4.7318093823639691</v>
      </c>
      <c r="P165" s="2">
        <v>4.727850455543857</v>
      </c>
      <c r="Q165" s="2">
        <v>4.8402715418784972</v>
      </c>
      <c r="R165" s="2">
        <v>4.6622238114193371</v>
      </c>
      <c r="S165" s="2">
        <v>4.5715639964929888</v>
      </c>
      <c r="T165" s="2">
        <v>4.4385723251375735</v>
      </c>
      <c r="U165" s="2">
        <v>4.2233238453943684</v>
      </c>
      <c r="V165" s="2">
        <v>4.1172683617598071</v>
      </c>
      <c r="W165" s="2">
        <v>4.0222443427796879</v>
      </c>
      <c r="X165" s="2">
        <v>3.9313878900646242</v>
      </c>
      <c r="Y165" s="2">
        <v>4.0645619686976788</v>
      </c>
      <c r="Z165" s="2">
        <v>4.2709958715414338</v>
      </c>
      <c r="AA165" s="2">
        <v>4.4013202760577217</v>
      </c>
      <c r="AB165" s="2">
        <v>4.8624999057505383</v>
      </c>
      <c r="AC165" s="2">
        <v>5.6528853018122067</v>
      </c>
      <c r="AD165" s="2">
        <v>6.3585404739692946</v>
      </c>
      <c r="AE165" s="2">
        <v>6.7747645756518136</v>
      </c>
      <c r="AF165" s="2">
        <v>7.3696434355024545</v>
      </c>
      <c r="AG165" s="2">
        <v>7.9216297521247157</v>
      </c>
      <c r="AH165" s="2">
        <v>9.2163981048160704</v>
      </c>
      <c r="AI165" s="2">
        <v>10.284466490516399</v>
      </c>
      <c r="AJ165" s="2">
        <v>11.139300062122887</v>
      </c>
      <c r="AK165" s="2">
        <v>11.796636736961847</v>
      </c>
      <c r="AL165" s="2">
        <v>13.278445351679347</v>
      </c>
      <c r="AM165" s="2">
        <v>12.744462364715528</v>
      </c>
      <c r="AN165" s="2">
        <v>3.7779029813871898</v>
      </c>
      <c r="AO165" s="2">
        <v>3.8617546122651021</v>
      </c>
      <c r="AP165" s="2">
        <v>3.8901672303618655</v>
      </c>
      <c r="AQ165" s="2">
        <v>3.9019578368104137</v>
      </c>
      <c r="AR165" s="2">
        <v>3.8904655842269644</v>
      </c>
      <c r="AS165" s="2">
        <v>3.8847837685212601</v>
      </c>
      <c r="AT165" s="2">
        <v>3.8798807772777804</v>
      </c>
      <c r="AU165" s="2">
        <v>3.8931792818933899</v>
      </c>
      <c r="AV165" s="2">
        <v>3.9266189556542295</v>
      </c>
      <c r="AW165" s="2">
        <v>3.8457024099040651</v>
      </c>
      <c r="AX165" s="2">
        <v>3.8681167314452995</v>
      </c>
      <c r="AY165" s="2">
        <v>0</v>
      </c>
      <c r="AZ165" s="2">
        <v>0</v>
      </c>
    </row>
    <row r="166" spans="1:52">
      <c r="A166" t="s">
        <v>145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</row>
    <row r="167" spans="1:52">
      <c r="A167" t="s">
        <v>163</v>
      </c>
      <c r="B167" s="2">
        <v>1.9193221150381132</v>
      </c>
      <c r="C167" s="2">
        <v>1.9088609495161202</v>
      </c>
      <c r="D167" s="2">
        <v>1.8852452935200579</v>
      </c>
      <c r="E167" s="2">
        <v>1.871978410862035</v>
      </c>
      <c r="F167" s="2">
        <v>1.8889237613487004</v>
      </c>
      <c r="G167" s="2">
        <v>1.7355070658946592</v>
      </c>
      <c r="H167" s="2">
        <v>1.9234617670158045</v>
      </c>
      <c r="I167" s="2">
        <v>1.8138710657323267</v>
      </c>
      <c r="J167" s="2">
        <v>1.8144059347008843</v>
      </c>
      <c r="K167" s="2">
        <v>1.8083959724448944</v>
      </c>
      <c r="L167" s="2">
        <v>2.1147522172002819</v>
      </c>
      <c r="M167" s="2">
        <v>2.0452962600026154</v>
      </c>
      <c r="N167" s="2">
        <v>2.1402527603296262</v>
      </c>
      <c r="O167" s="2">
        <v>2.1405827141474529</v>
      </c>
      <c r="P167" s="2">
        <v>1.9448513680059503</v>
      </c>
      <c r="Q167" s="2">
        <v>2.0324620849192301</v>
      </c>
      <c r="R167" s="2">
        <v>1.8363881398059712</v>
      </c>
      <c r="S167" s="2">
        <v>1.9056679056178856</v>
      </c>
      <c r="T167" s="2">
        <v>1.8439257919283905</v>
      </c>
      <c r="U167" s="2">
        <v>1.8340931513809504</v>
      </c>
      <c r="V167" s="2">
        <v>1.9127293163881798</v>
      </c>
      <c r="W167" s="2">
        <v>1.8396771173295219</v>
      </c>
      <c r="X167" s="2">
        <v>1.8767462234962731</v>
      </c>
      <c r="Y167" s="2">
        <v>1.64928577304901</v>
      </c>
      <c r="Z167" s="2">
        <v>1.7143376723442401</v>
      </c>
      <c r="AA167" s="2">
        <v>1.7477211058224831</v>
      </c>
      <c r="AB167" s="2">
        <v>1.6097016451385751</v>
      </c>
      <c r="AC167" s="2">
        <v>1.6657175921612837</v>
      </c>
      <c r="AD167" s="2">
        <v>1.6530276035721401</v>
      </c>
      <c r="AE167" s="2">
        <v>1.7739559338703561</v>
      </c>
      <c r="AF167" s="2">
        <v>1.4917645683079694</v>
      </c>
      <c r="AG167" s="2">
        <v>1.4761864021484232</v>
      </c>
      <c r="AH167" s="2">
        <v>1.3460697973449747</v>
      </c>
      <c r="AI167" s="2">
        <v>1.3343382711291949</v>
      </c>
      <c r="AJ167" s="2">
        <v>1.273463909862695</v>
      </c>
      <c r="AK167" s="2">
        <v>1.4088068774048126</v>
      </c>
      <c r="AL167" s="2">
        <v>1.4615521104152109</v>
      </c>
      <c r="AM167" s="2">
        <v>1.4174085209697955</v>
      </c>
      <c r="AN167" s="2">
        <v>1.3786468039699249</v>
      </c>
      <c r="AO167" s="2">
        <v>1.559113275498462</v>
      </c>
      <c r="AP167" s="2">
        <v>1.5003383969548989</v>
      </c>
      <c r="AQ167" s="2">
        <v>1.5426710570718509</v>
      </c>
      <c r="AR167" s="2">
        <v>1.5022368956070296</v>
      </c>
      <c r="AS167" s="2">
        <v>1.5768987914484669</v>
      </c>
      <c r="AT167" s="2">
        <v>1.6136650742777583</v>
      </c>
      <c r="AU167" s="2">
        <v>1.5832627997521482</v>
      </c>
      <c r="AV167" s="2">
        <v>1.6323249747583022</v>
      </c>
      <c r="AW167" s="2">
        <v>1.6309110538033011</v>
      </c>
      <c r="AX167" s="2">
        <v>1.6776860607972039</v>
      </c>
      <c r="AY167" s="2">
        <v>0</v>
      </c>
      <c r="AZ167" s="2">
        <v>0</v>
      </c>
    </row>
    <row r="168" spans="1:52">
      <c r="A168" t="s">
        <v>168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9.2364091117620077</v>
      </c>
      <c r="N168" s="2">
        <v>24.026000896582641</v>
      </c>
      <c r="O168" s="2">
        <v>21.870095983598919</v>
      </c>
      <c r="P168" s="2">
        <v>15.672517327214292</v>
      </c>
      <c r="Q168" s="2">
        <v>30.379367797085553</v>
      </c>
      <c r="R168" s="2">
        <v>22.050587026631998</v>
      </c>
      <c r="S168" s="2">
        <v>11.42309313897937</v>
      </c>
      <c r="T168" s="2">
        <v>14.033167489883789</v>
      </c>
      <c r="U168" s="2">
        <v>9.1593453122220243</v>
      </c>
      <c r="V168" s="2">
        <v>5.2588633608326676</v>
      </c>
      <c r="W168" s="2">
        <v>6.1401097303270582</v>
      </c>
      <c r="X168" s="2">
        <v>3.8596830789233891</v>
      </c>
      <c r="Y168" s="2">
        <v>5.5040425239613811</v>
      </c>
      <c r="Z168" s="2">
        <v>3.5850415145297521</v>
      </c>
      <c r="AA168" s="2">
        <v>4.1040053295730656</v>
      </c>
      <c r="AB168" s="2">
        <v>4.7843181947402611</v>
      </c>
      <c r="AC168" s="2">
        <v>3.9684395956220788</v>
      </c>
      <c r="AD168" s="2">
        <v>4.6116222598063894</v>
      </c>
      <c r="AE168" s="2">
        <v>3.7700171114913656</v>
      </c>
      <c r="AF168" s="2">
        <v>2.4541738737098444</v>
      </c>
      <c r="AG168" s="2">
        <v>1.8746737624545526</v>
      </c>
      <c r="AH168" s="2">
        <v>2.1353497077039112</v>
      </c>
      <c r="AI168" s="2">
        <v>2.2111837981579505</v>
      </c>
      <c r="AJ168" s="2">
        <v>2.481501025386919</v>
      </c>
      <c r="AK168" s="2">
        <v>2.4691134469864262</v>
      </c>
      <c r="AL168" s="2">
        <v>2.4190014804392317</v>
      </c>
      <c r="AM168" s="2">
        <v>2.3077683778005591</v>
      </c>
      <c r="AN168" s="2">
        <v>2.4451379407780247</v>
      </c>
      <c r="AO168" s="2">
        <v>2.9423595968070662</v>
      </c>
      <c r="AP168" s="2">
        <v>2.6717136125213061</v>
      </c>
      <c r="AQ168" s="2">
        <v>2.3759144502164973</v>
      </c>
      <c r="AR168" s="2">
        <v>2.8266389435868891</v>
      </c>
      <c r="AS168" s="2">
        <v>3.4254340849253699</v>
      </c>
      <c r="AT168" s="2">
        <v>3.2113884189498547</v>
      </c>
      <c r="AU168" s="2">
        <v>3.1817089209395628</v>
      </c>
      <c r="AV168" s="2">
        <v>2.8163363827462895</v>
      </c>
      <c r="AW168" s="2">
        <v>2.7344590577546262</v>
      </c>
      <c r="AX168" s="2">
        <v>2.782390840425772</v>
      </c>
      <c r="AY168" s="2">
        <v>0</v>
      </c>
      <c r="AZ168" s="2">
        <v>0</v>
      </c>
    </row>
    <row r="169" spans="1:52">
      <c r="A169" t="s">
        <v>174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1.3531014311769829</v>
      </c>
      <c r="N169" s="2">
        <v>1.0816682638213884</v>
      </c>
      <c r="O169" s="2">
        <v>1.0907778222549076</v>
      </c>
      <c r="P169" s="2">
        <v>1.1026872088893933</v>
      </c>
      <c r="Q169" s="2">
        <v>1.1418360553645401</v>
      </c>
      <c r="R169" s="2">
        <v>1.1092046143496639</v>
      </c>
      <c r="S169" s="2">
        <v>1.133262627989837</v>
      </c>
      <c r="T169" s="2">
        <v>1.1706883174752838</v>
      </c>
      <c r="U169" s="2">
        <v>1.1978032433400512</v>
      </c>
      <c r="V169" s="2">
        <v>1.2916031395850989</v>
      </c>
      <c r="W169" s="2">
        <v>1.2988522191034781</v>
      </c>
      <c r="X169" s="2">
        <v>1.3279917620251422</v>
      </c>
      <c r="Y169" s="2">
        <v>1.3612784872893009</v>
      </c>
      <c r="Z169" s="2">
        <v>1.3981233028809681</v>
      </c>
      <c r="AA169" s="2">
        <v>1.461566897498167</v>
      </c>
      <c r="AB169" s="2">
        <v>1.4684619775215266</v>
      </c>
      <c r="AC169" s="2">
        <v>1.4463015705159281</v>
      </c>
      <c r="AD169" s="2">
        <v>1.5006948111700322</v>
      </c>
      <c r="AE169" s="2">
        <v>1.4842277968981969</v>
      </c>
      <c r="AF169" s="2">
        <v>1.6009747687852165</v>
      </c>
      <c r="AG169" s="2">
        <v>1.5456546316105013</v>
      </c>
      <c r="AH169" s="2">
        <v>1.5523446872102213</v>
      </c>
      <c r="AI169" s="2">
        <v>1.5816637798889763</v>
      </c>
      <c r="AJ169" s="2">
        <v>1.6531975363219975</v>
      </c>
      <c r="AK169" s="2">
        <v>1.5768974921782748</v>
      </c>
      <c r="AL169" s="2">
        <v>1.6832678238832515</v>
      </c>
      <c r="AM169" s="2">
        <v>1.6471921300512582</v>
      </c>
      <c r="AN169" s="2">
        <v>1.6663397454023732</v>
      </c>
      <c r="AO169" s="2">
        <v>1.6248774310367584</v>
      </c>
      <c r="AP169" s="2">
        <v>1.67571202025639</v>
      </c>
      <c r="AQ169" s="2">
        <v>1.6729595620384727</v>
      </c>
      <c r="AR169" s="2">
        <v>1.741651095206046</v>
      </c>
      <c r="AS169" s="2">
        <v>1.7306503023426987</v>
      </c>
      <c r="AT169" s="2">
        <v>1.7893792120102185</v>
      </c>
      <c r="AU169" s="2">
        <v>1.7937257525350558</v>
      </c>
      <c r="AV169" s="2">
        <v>1.8335705538587725</v>
      </c>
      <c r="AW169" s="2">
        <v>1.9107362190558044</v>
      </c>
      <c r="AX169" s="2">
        <v>1.9713219823562043</v>
      </c>
      <c r="AY169" s="2">
        <v>0</v>
      </c>
      <c r="AZ169" s="2">
        <v>0</v>
      </c>
    </row>
    <row r="170" spans="1:52">
      <c r="A170" t="s">
        <v>181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3.1946562904950535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</row>
    <row r="171" spans="1:52">
      <c r="A171" t="s">
        <v>179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</row>
    <row r="172" spans="1:52">
      <c r="A172" t="s">
        <v>169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1.5649520278612274</v>
      </c>
      <c r="N172" s="2">
        <v>1.5235933376223552</v>
      </c>
      <c r="O172" s="2">
        <v>1.6068982610592271</v>
      </c>
      <c r="P172" s="2">
        <v>1.5199090149540824</v>
      </c>
      <c r="Q172" s="2">
        <v>2.1857465050924514</v>
      </c>
      <c r="R172" s="2">
        <v>2.1923551523148741</v>
      </c>
      <c r="S172" s="2">
        <v>2.1030284988730461</v>
      </c>
      <c r="T172" s="2">
        <v>1.7715837204489293</v>
      </c>
      <c r="U172" s="2">
        <v>1.8736424122326913</v>
      </c>
      <c r="V172" s="2">
        <v>2.4922954378689131</v>
      </c>
      <c r="W172" s="2">
        <v>2.0963863544125956</v>
      </c>
      <c r="X172" s="2">
        <v>1.8281695253875383</v>
      </c>
      <c r="Y172" s="2">
        <v>1.8508133446953261</v>
      </c>
      <c r="Z172" s="2">
        <v>1.7655316242270107</v>
      </c>
      <c r="AA172" s="2">
        <v>1.7410231341453444</v>
      </c>
      <c r="AB172" s="2">
        <v>1.7844661783625053</v>
      </c>
      <c r="AC172" s="2">
        <v>1.9740883199688879</v>
      </c>
      <c r="AD172" s="2">
        <v>1.7919339960325837</v>
      </c>
      <c r="AE172" s="2">
        <v>1.6941440814650661</v>
      </c>
      <c r="AF172" s="2">
        <v>2.150721335068388</v>
      </c>
      <c r="AG172" s="2">
        <v>2.158693802428421</v>
      </c>
      <c r="AH172" s="2">
        <v>2.2246294791183621</v>
      </c>
      <c r="AI172" s="2">
        <v>2.2524570024570023</v>
      </c>
      <c r="AJ172" s="2">
        <v>2.4811314342226995</v>
      </c>
      <c r="AK172" s="2">
        <v>1.7887758807636933</v>
      </c>
      <c r="AL172" s="2">
        <v>2.3522224963902989</v>
      </c>
      <c r="AM172" s="2">
        <v>2.7264002891628007</v>
      </c>
      <c r="AN172" s="2">
        <v>2.3743524582932642</v>
      </c>
      <c r="AO172" s="2">
        <v>2.2788079672511761</v>
      </c>
      <c r="AP172" s="2">
        <v>2.2961739640793599</v>
      </c>
      <c r="AQ172" s="2">
        <v>2.6017916461380066</v>
      </c>
      <c r="AR172" s="2">
        <v>2.3499526923853069</v>
      </c>
      <c r="AS172" s="2">
        <v>2.4756013563206185</v>
      </c>
      <c r="AT172" s="2">
        <v>2.3424644914744386</v>
      </c>
      <c r="AU172" s="2">
        <v>2.3710325337148652</v>
      </c>
      <c r="AV172" s="2">
        <v>2.4268868838752877</v>
      </c>
      <c r="AW172" s="2">
        <v>2.4612896434315847</v>
      </c>
      <c r="AX172" s="2">
        <v>2.466822263976546</v>
      </c>
      <c r="AY172" s="2">
        <v>0</v>
      </c>
      <c r="AZ172" s="2">
        <v>0</v>
      </c>
    </row>
    <row r="173" spans="1:52">
      <c r="A173" t="s">
        <v>172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</row>
    <row r="174" spans="1:52">
      <c r="A174" t="s">
        <v>182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0.4635822614424745</v>
      </c>
      <c r="N174" s="2">
        <v>0.50938972821719819</v>
      </c>
      <c r="O174" s="2">
        <v>0.57202028545759098</v>
      </c>
      <c r="P174" s="2">
        <v>0.63272263452373911</v>
      </c>
      <c r="Q174" s="2">
        <v>0.56972285355676922</v>
      </c>
      <c r="R174" s="2">
        <v>0.67385077731447651</v>
      </c>
      <c r="S174" s="2">
        <v>0.69507327241187478</v>
      </c>
      <c r="T174" s="2">
        <v>0.78287582379848852</v>
      </c>
      <c r="U174" s="2">
        <v>0.70732127324872451</v>
      </c>
      <c r="V174" s="2">
        <v>0.73529593770732282</v>
      </c>
      <c r="W174" s="2">
        <v>0.69201636739759231</v>
      </c>
      <c r="X174" s="2">
        <v>0.65674131295796645</v>
      </c>
      <c r="Y174" s="2">
        <v>0.66600103116317866</v>
      </c>
      <c r="Z174" s="2">
        <v>0.69154401125960063</v>
      </c>
      <c r="AA174" s="2">
        <v>0.70450221968207283</v>
      </c>
      <c r="AB174" s="2">
        <v>0.73490370233433611</v>
      </c>
      <c r="AC174" s="2">
        <v>0.71789219665576665</v>
      </c>
      <c r="AD174" s="2">
        <v>0.76624330617352487</v>
      </c>
      <c r="AE174" s="2">
        <v>0.74092075145237934</v>
      </c>
      <c r="AF174" s="2">
        <v>0.73647912732064236</v>
      </c>
      <c r="AG174" s="2">
        <v>0.70399342032467749</v>
      </c>
      <c r="AH174" s="2">
        <v>0.83038975574825036</v>
      </c>
      <c r="AI174" s="2">
        <v>0.89990199022341044</v>
      </c>
      <c r="AJ174" s="2">
        <v>0.97574824971194607</v>
      </c>
      <c r="AK174" s="2">
        <v>1.0097893365545834</v>
      </c>
      <c r="AL174" s="2">
        <v>0.93408257326192012</v>
      </c>
      <c r="AM174" s="2">
        <v>0.96040762026077453</v>
      </c>
      <c r="AN174" s="2">
        <v>1.0445703670850137</v>
      </c>
      <c r="AO174" s="2">
        <v>1.0947862747286117</v>
      </c>
      <c r="AP174" s="2">
        <v>0.95811713592477599</v>
      </c>
      <c r="AQ174" s="2">
        <v>0.97507954869370184</v>
      </c>
      <c r="AR174" s="2">
        <v>1.0033436026636595</v>
      </c>
      <c r="AS174" s="2">
        <v>1.0266501206897856</v>
      </c>
      <c r="AT174" s="2">
        <v>1.020943460771119</v>
      </c>
      <c r="AU174" s="2">
        <v>0.93248104445255031</v>
      </c>
      <c r="AV174" s="2">
        <v>0.94899577645193389</v>
      </c>
      <c r="AW174" s="2">
        <v>0.95533454802533257</v>
      </c>
      <c r="AX174" s="2">
        <v>0.91844745118872861</v>
      </c>
      <c r="AY174" s="2">
        <v>0</v>
      </c>
      <c r="AZ174" s="2">
        <v>0</v>
      </c>
    </row>
    <row r="175" spans="1:52">
      <c r="A175" t="s">
        <v>170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2.0391609963636514</v>
      </c>
      <c r="N175" s="2">
        <v>1.9904691349803556</v>
      </c>
      <c r="O175" s="2">
        <v>2.0773276866333865</v>
      </c>
      <c r="P175" s="2">
        <v>2.1228889403481852</v>
      </c>
      <c r="Q175" s="2">
        <v>2.1212164522803962</v>
      </c>
      <c r="R175" s="2">
        <v>2.1339528967964325</v>
      </c>
      <c r="S175" s="2">
        <v>2.1417670757172393</v>
      </c>
      <c r="T175" s="2">
        <v>2.1233752102068548</v>
      </c>
      <c r="U175" s="2">
        <v>2.1130447989983381</v>
      </c>
      <c r="V175" s="2">
        <v>2.1426590190777857</v>
      </c>
      <c r="W175" s="2">
        <v>2.1278387216436814</v>
      </c>
      <c r="X175" s="2">
        <v>2.0526124877101588</v>
      </c>
      <c r="Y175" s="2">
        <v>1.928653293534643</v>
      </c>
      <c r="Z175" s="2">
        <v>1.9047814588300009</v>
      </c>
      <c r="AA175" s="2">
        <v>1.8442298756796258</v>
      </c>
      <c r="AB175" s="2">
        <v>2.0275149395689169</v>
      </c>
      <c r="AC175" s="2">
        <v>2.3303528762272738</v>
      </c>
      <c r="AD175" s="2">
        <v>2.3073950286141272</v>
      </c>
      <c r="AE175" s="2">
        <v>2.1747013708374476</v>
      </c>
      <c r="AF175" s="2">
        <v>2.1747498141873067</v>
      </c>
      <c r="AG175" s="2">
        <v>2.1382609400497277</v>
      </c>
      <c r="AH175" s="2">
        <v>2.1954851561400464</v>
      </c>
      <c r="AI175" s="2">
        <v>2.3761676421773243</v>
      </c>
      <c r="AJ175" s="2">
        <v>2.2620318460328779</v>
      </c>
      <c r="AK175" s="2">
        <v>2.1768990580692757</v>
      </c>
      <c r="AL175" s="2">
        <v>2.1561192390396862</v>
      </c>
      <c r="AM175" s="2">
        <v>2.5057026875236619</v>
      </c>
      <c r="AN175" s="2">
        <v>2.416897787059002</v>
      </c>
      <c r="AO175" s="2">
        <v>2.3951862942942794</v>
      </c>
      <c r="AP175" s="2">
        <v>2.4789379386625408</v>
      </c>
      <c r="AQ175" s="2">
        <v>2.3030941510179557</v>
      </c>
      <c r="AR175" s="2">
        <v>2.2897675274931575</v>
      </c>
      <c r="AS175" s="2">
        <v>2.2669839479677458</v>
      </c>
      <c r="AT175" s="2">
        <v>2.4771762105833464</v>
      </c>
      <c r="AU175" s="2">
        <v>2.7420963346274809</v>
      </c>
      <c r="AV175" s="2">
        <v>2.6681385147013952</v>
      </c>
      <c r="AW175" s="2">
        <v>3.0356116978490522</v>
      </c>
      <c r="AX175" s="2">
        <v>2.6945521278775968</v>
      </c>
      <c r="AY175" s="2">
        <v>0</v>
      </c>
      <c r="AZ175" s="2">
        <v>0</v>
      </c>
    </row>
    <row r="176" spans="1:52">
      <c r="A176" t="s">
        <v>173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1.7727202466900041</v>
      </c>
      <c r="N176" s="2">
        <v>1.691624189264568</v>
      </c>
      <c r="O176" s="2">
        <v>1.814221421542257</v>
      </c>
      <c r="P176" s="2">
        <v>1.755249108553125</v>
      </c>
      <c r="Q176" s="2">
        <v>1.7653555101651184</v>
      </c>
      <c r="R176" s="2">
        <v>1.8187563536707763</v>
      </c>
      <c r="S176" s="2">
        <v>1.8351382564762349</v>
      </c>
      <c r="T176" s="2">
        <v>1.8404755256680874</v>
      </c>
      <c r="U176" s="2">
        <v>1.7568979967597829</v>
      </c>
      <c r="V176" s="2">
        <v>1.6261762323025002</v>
      </c>
      <c r="W176" s="2">
        <v>1.5321419558790226</v>
      </c>
      <c r="X176" s="2">
        <v>1.5007005791440051</v>
      </c>
      <c r="Y176" s="2">
        <v>1.4069774399484478</v>
      </c>
      <c r="Z176" s="2">
        <v>1.3864256741722374</v>
      </c>
      <c r="AA176" s="2">
        <v>1.2494043723567461</v>
      </c>
      <c r="AB176" s="2">
        <v>1.2738720016351188</v>
      </c>
      <c r="AC176" s="2">
        <v>1.3325929243078245</v>
      </c>
      <c r="AD176" s="2">
        <v>1.4955749390466908</v>
      </c>
      <c r="AE176" s="2">
        <v>1.4522199165207625</v>
      </c>
      <c r="AF176" s="2">
        <v>1.5413369959141738</v>
      </c>
      <c r="AG176" s="2">
        <v>1.5869848598452974</v>
      </c>
      <c r="AH176" s="2">
        <v>1.6654412274523049</v>
      </c>
      <c r="AI176" s="2">
        <v>1.6964458084132588</v>
      </c>
      <c r="AJ176" s="2">
        <v>1.7383867383884375</v>
      </c>
      <c r="AK176" s="2">
        <v>1.8570284938242902</v>
      </c>
      <c r="AL176" s="2">
        <v>1.8639367512272844</v>
      </c>
      <c r="AM176" s="2">
        <v>2.0879235998836418</v>
      </c>
      <c r="AN176" s="2">
        <v>1.9868263666175854</v>
      </c>
      <c r="AO176" s="2">
        <v>1.8701925619624946</v>
      </c>
      <c r="AP176" s="2">
        <v>1.9570709705681348</v>
      </c>
      <c r="AQ176" s="2">
        <v>1.9899097119058364</v>
      </c>
      <c r="AR176" s="2">
        <v>1.9352530605445457</v>
      </c>
      <c r="AS176" s="2">
        <v>1.9358612225595149</v>
      </c>
      <c r="AT176" s="2">
        <v>2.0176886150013593</v>
      </c>
      <c r="AU176" s="2">
        <v>2.0691624072989292</v>
      </c>
      <c r="AV176" s="2">
        <v>1.7408613601309959</v>
      </c>
      <c r="AW176" s="2">
        <v>2.0601801975357374</v>
      </c>
      <c r="AX176" s="2">
        <v>2.0996284897542168</v>
      </c>
      <c r="AY176" s="2">
        <v>0</v>
      </c>
      <c r="AZ176" s="2">
        <v>0</v>
      </c>
    </row>
    <row r="177" spans="1:52">
      <c r="A177" t="s">
        <v>177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</row>
    <row r="178" spans="1:52">
      <c r="A178" t="s">
        <v>175</v>
      </c>
      <c r="B178" s="2">
        <v>3.6873372450390698</v>
      </c>
      <c r="C178" s="2">
        <v>3.6549248179319878</v>
      </c>
      <c r="D178" s="2">
        <v>3.6187179084300229</v>
      </c>
      <c r="E178" s="2">
        <v>3.7942390924926586</v>
      </c>
      <c r="F178" s="2">
        <v>3.8429385708566928</v>
      </c>
      <c r="G178" s="2">
        <v>3.7653231441385233</v>
      </c>
      <c r="H178" s="2">
        <v>3.7254102107002853</v>
      </c>
      <c r="I178" s="2">
        <v>3.6860747211747671</v>
      </c>
      <c r="J178" s="2">
        <v>3.7326352520347599</v>
      </c>
      <c r="K178" s="2">
        <v>3.7000676450055225</v>
      </c>
      <c r="L178" s="2">
        <v>3.6550208718264554</v>
      </c>
      <c r="M178" s="2">
        <v>3.637134646630106</v>
      </c>
      <c r="N178" s="2">
        <v>3.7054250839246734</v>
      </c>
      <c r="O178" s="2">
        <v>3.6190168655498134</v>
      </c>
      <c r="P178" s="2">
        <v>3.5734939035915212</v>
      </c>
      <c r="Q178" s="2">
        <v>3.6445822392705374</v>
      </c>
      <c r="R178" s="2">
        <v>3.6779101284321296</v>
      </c>
      <c r="S178" s="2">
        <v>3.7146823490764214</v>
      </c>
      <c r="T178" s="2">
        <v>3.5421994822216414</v>
      </c>
      <c r="U178" s="2">
        <v>3.5211007559747007</v>
      </c>
      <c r="V178" s="2">
        <v>3.66905655527309</v>
      </c>
      <c r="W178" s="2">
        <v>3.5197844375318934</v>
      </c>
      <c r="X178" s="2">
        <v>3.4149301758872732</v>
      </c>
      <c r="Y178" s="2">
        <v>3.4462889414626736</v>
      </c>
      <c r="Z178" s="2">
        <v>3.6607991895543681</v>
      </c>
      <c r="AA178" s="2">
        <v>3.5758371493183509</v>
      </c>
      <c r="AB178" s="2">
        <v>3.4939694267619399</v>
      </c>
      <c r="AC178" s="2">
        <v>3.4942802413448866</v>
      </c>
      <c r="AD178" s="2">
        <v>3.3716687734893127</v>
      </c>
      <c r="AE178" s="2">
        <v>3.425225709485157</v>
      </c>
      <c r="AF178" s="2">
        <v>3.5572942130293641</v>
      </c>
      <c r="AG178" s="2">
        <v>3.5799295153846575</v>
      </c>
      <c r="AH178" s="2">
        <v>3.6250101993098864</v>
      </c>
      <c r="AI178" s="2">
        <v>3.4922376850300778</v>
      </c>
      <c r="AJ178" s="2">
        <v>3.4945313164574845</v>
      </c>
      <c r="AK178" s="2">
        <v>3.486562878277081</v>
      </c>
      <c r="AL178" s="2">
        <v>3.467724757911403</v>
      </c>
      <c r="AM178" s="2">
        <v>3.4382534625970549</v>
      </c>
      <c r="AN178" s="2">
        <v>3.4237708001360563</v>
      </c>
      <c r="AO178" s="2">
        <v>3.4105165956817114</v>
      </c>
      <c r="AP178" s="2">
        <v>3.3853802825426462</v>
      </c>
      <c r="AQ178" s="2">
        <v>3.3745401280114757</v>
      </c>
      <c r="AR178" s="2">
        <v>3.3417520375086247</v>
      </c>
      <c r="AS178" s="2">
        <v>3.3462111887948702</v>
      </c>
      <c r="AT178" s="2">
        <v>3.3395512453174461</v>
      </c>
      <c r="AU178" s="2">
        <v>3.2883486995384898</v>
      </c>
      <c r="AV178" s="2">
        <v>3.2917719698060934</v>
      </c>
      <c r="AW178" s="2">
        <v>3.259412204499089</v>
      </c>
      <c r="AX178" s="2">
        <v>3.2290114172674054</v>
      </c>
      <c r="AY178" s="2">
        <v>0</v>
      </c>
      <c r="AZ178" s="2">
        <v>0</v>
      </c>
    </row>
    <row r="179" spans="1:52">
      <c r="A179" t="s">
        <v>180</v>
      </c>
      <c r="B179" s="2">
        <v>2.7561312006058403</v>
      </c>
      <c r="C179" s="2">
        <v>2.7827738802008875</v>
      </c>
      <c r="D179" s="2">
        <v>2.8482386143063758</v>
      </c>
      <c r="E179" s="2">
        <v>2.8110891564386775</v>
      </c>
      <c r="F179" s="2">
        <v>2.9737445623216945</v>
      </c>
      <c r="G179" s="2">
        <v>2.9235606240675396</v>
      </c>
      <c r="H179" s="2">
        <v>2.9375395022334407</v>
      </c>
      <c r="I179" s="2">
        <v>2.8736727145401839</v>
      </c>
      <c r="J179" s="2">
        <v>2.9616775040946242</v>
      </c>
      <c r="K179" s="2">
        <v>2.8770110339602786</v>
      </c>
      <c r="L179" s="2">
        <v>2.647828481707228</v>
      </c>
      <c r="M179" s="2">
        <v>2.6141926379779608</v>
      </c>
      <c r="N179" s="2">
        <v>2.8528176009126689</v>
      </c>
      <c r="O179" s="2">
        <v>2.9005590433534829</v>
      </c>
      <c r="P179" s="2">
        <v>2.8703858615758122</v>
      </c>
      <c r="Q179" s="2">
        <v>2.7781755778833546</v>
      </c>
      <c r="R179" s="2">
        <v>2.7474862265492948</v>
      </c>
      <c r="S179" s="2">
        <v>2.8433063523592943</v>
      </c>
      <c r="T179" s="2">
        <v>2.8167740554264542</v>
      </c>
      <c r="U179" s="2">
        <v>2.6944963418345731</v>
      </c>
      <c r="V179" s="2">
        <v>2.79678688492413</v>
      </c>
      <c r="W179" s="2">
        <v>2.7966625040921449</v>
      </c>
      <c r="X179" s="2">
        <v>2.566797526434875</v>
      </c>
      <c r="Y179" s="2">
        <v>2.6372554937878343</v>
      </c>
      <c r="Z179" s="2">
        <v>2.6032859758785909</v>
      </c>
      <c r="AA179" s="2">
        <v>2.5274051556786201</v>
      </c>
      <c r="AB179" s="2">
        <v>2.4915866077557793</v>
      </c>
      <c r="AC179" s="2">
        <v>2.5811972643129524</v>
      </c>
      <c r="AD179" s="2">
        <v>2.5925451889114912</v>
      </c>
      <c r="AE179" s="2">
        <v>2.6732443732563107</v>
      </c>
      <c r="AF179" s="2">
        <v>2.6121340163166868</v>
      </c>
      <c r="AG179" s="2">
        <v>2.8466669672306919</v>
      </c>
      <c r="AH179" s="2">
        <v>2.9056976527484486</v>
      </c>
      <c r="AI179" s="2">
        <v>2.672669201085935</v>
      </c>
      <c r="AJ179" s="2">
        <v>2.6750220205888251</v>
      </c>
      <c r="AK179" s="2">
        <v>2.5923024778129067</v>
      </c>
      <c r="AL179" s="2">
        <v>2.5386722404719766</v>
      </c>
      <c r="AM179" s="2">
        <v>2.5278720247327415</v>
      </c>
      <c r="AN179" s="2">
        <v>2.5418948956795799</v>
      </c>
      <c r="AO179" s="2">
        <v>2.638882925173867</v>
      </c>
      <c r="AP179" s="2">
        <v>2.5520283228439764</v>
      </c>
      <c r="AQ179" s="2">
        <v>2.5333272589406408</v>
      </c>
      <c r="AR179" s="2">
        <v>2.5875412004102265</v>
      </c>
      <c r="AS179" s="2">
        <v>2.4384701409472376</v>
      </c>
      <c r="AT179" s="2">
        <v>2.4457232433359879</v>
      </c>
      <c r="AU179" s="2">
        <v>2.4675565208431891</v>
      </c>
      <c r="AV179" s="2">
        <v>2.3932144126893817</v>
      </c>
      <c r="AW179" s="2">
        <v>2.3806495236380303</v>
      </c>
      <c r="AX179" s="2">
        <v>2.3049460486906632</v>
      </c>
      <c r="AY179" s="2">
        <v>0</v>
      </c>
      <c r="AZ179" s="2">
        <v>0</v>
      </c>
    </row>
    <row r="180" spans="1:52">
      <c r="A180" t="s">
        <v>178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</row>
    <row r="181" spans="1:52">
      <c r="A181" t="s">
        <v>183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9.8849830387295849</v>
      </c>
      <c r="N181" s="2">
        <v>10.590886727323614</v>
      </c>
      <c r="O181" s="2">
        <v>8.7030878727212322</v>
      </c>
      <c r="P181" s="2">
        <v>8.519663035443017</v>
      </c>
      <c r="Q181" s="2">
        <v>5.2625796207406319</v>
      </c>
      <c r="R181" s="2">
        <v>6.6613623505595312</v>
      </c>
      <c r="S181" s="2">
        <v>5.6355523586381198</v>
      </c>
      <c r="T181" s="2">
        <v>6.4941475356259746</v>
      </c>
      <c r="U181" s="2">
        <v>5.0986433179592607</v>
      </c>
      <c r="V181" s="2">
        <v>3.9352905247655308</v>
      </c>
      <c r="W181" s="2">
        <v>3.2135053910467319</v>
      </c>
      <c r="X181" s="2">
        <v>2.6361828605862789</v>
      </c>
      <c r="Y181" s="2">
        <v>2.3456731042438714</v>
      </c>
      <c r="Z181" s="2">
        <v>2.2726947035417528</v>
      </c>
      <c r="AA181" s="2">
        <v>2.2733294398324926</v>
      </c>
      <c r="AB181" s="2">
        <v>2.3277701497705676</v>
      </c>
      <c r="AC181" s="2">
        <v>1.9515497814633767</v>
      </c>
      <c r="AD181" s="2">
        <v>1.931696762781747</v>
      </c>
      <c r="AE181" s="2">
        <v>2.2762038867929681</v>
      </c>
      <c r="AF181" s="2">
        <v>1.8976256828381828</v>
      </c>
      <c r="AG181" s="2">
        <v>2.5612640500482113</v>
      </c>
      <c r="AH181" s="2">
        <v>3.7046691202184148</v>
      </c>
      <c r="AI181" s="2">
        <v>4.0829415026205034</v>
      </c>
      <c r="AJ181" s="2">
        <v>3.9863127435356023</v>
      </c>
      <c r="AK181" s="2">
        <v>3.8575822784097271</v>
      </c>
      <c r="AL181" s="2">
        <v>3.7845063269343582</v>
      </c>
      <c r="AM181" s="2">
        <v>3.7411196091026961</v>
      </c>
      <c r="AN181" s="2">
        <v>3.1692535879251964</v>
      </c>
      <c r="AO181" s="2">
        <v>2.8668787443801778</v>
      </c>
      <c r="AP181" s="2">
        <v>3.2596354030282093</v>
      </c>
      <c r="AQ181" s="2">
        <v>2.4866704323543121</v>
      </c>
      <c r="AR181" s="2">
        <v>2.480068991827439</v>
      </c>
      <c r="AS181" s="2">
        <v>2.6423168939627368</v>
      </c>
      <c r="AT181" s="2">
        <v>2.6532139314873304</v>
      </c>
      <c r="AU181" s="2">
        <v>3.075845236253631</v>
      </c>
      <c r="AV181" s="2">
        <v>3.0393753253237299</v>
      </c>
      <c r="AW181" s="2">
        <v>2.9968685771588364</v>
      </c>
      <c r="AX181" s="2">
        <v>2.9703621203554875</v>
      </c>
      <c r="AY181" s="2">
        <v>0</v>
      </c>
      <c r="AZ181" s="2">
        <v>0</v>
      </c>
    </row>
    <row r="182" spans="1:52">
      <c r="A182" t="s">
        <v>184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</row>
    <row r="183" spans="1:52">
      <c r="A183" t="s">
        <v>185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2.9868744760098402</v>
      </c>
      <c r="N183" s="2">
        <v>3.0068632147452545</v>
      </c>
      <c r="O183" s="2">
        <v>3.0305126213714013</v>
      </c>
      <c r="P183" s="2">
        <v>3.1404383664347524</v>
      </c>
      <c r="Q183" s="2">
        <v>3.1321862121885911</v>
      </c>
      <c r="R183" s="2">
        <v>3.1256471481128725</v>
      </c>
      <c r="S183" s="2">
        <v>2.9976832084754799</v>
      </c>
      <c r="T183" s="2">
        <v>3.0237532506299001</v>
      </c>
      <c r="U183" s="2">
        <v>3.0794379421790694</v>
      </c>
      <c r="V183" s="2">
        <v>3.0143444021279038</v>
      </c>
      <c r="W183" s="2">
        <v>3.0601526032627895</v>
      </c>
      <c r="X183" s="2">
        <v>3.0225639744594668</v>
      </c>
      <c r="Y183" s="2">
        <v>3.0719327475782188</v>
      </c>
      <c r="Z183" s="2">
        <v>2.924177231904761</v>
      </c>
      <c r="AA183" s="2">
        <v>2.9926963509935121</v>
      </c>
      <c r="AB183" s="2">
        <v>3.0313943227804221</v>
      </c>
      <c r="AC183" s="2">
        <v>3.0535772883527583</v>
      </c>
      <c r="AD183" s="2">
        <v>3.041867913727005</v>
      </c>
      <c r="AE183" s="2">
        <v>3.0952412951153212</v>
      </c>
      <c r="AF183" s="2">
        <v>2.5518307976772401</v>
      </c>
      <c r="AG183" s="2">
        <v>2.6790605988413079</v>
      </c>
      <c r="AH183" s="2">
        <v>2.674266715728626</v>
      </c>
      <c r="AI183" s="2">
        <v>2.6888128544401799</v>
      </c>
      <c r="AJ183" s="2">
        <v>2.7278009407089647</v>
      </c>
      <c r="AK183" s="2">
        <v>2.7769041080197945</v>
      </c>
      <c r="AL183" s="2">
        <v>2.6940514461830003</v>
      </c>
      <c r="AM183" s="2">
        <v>2.599435797478753</v>
      </c>
      <c r="AN183" s="2">
        <v>2.5511512921063608</v>
      </c>
      <c r="AO183" s="2">
        <v>2.4831393272850319</v>
      </c>
      <c r="AP183" s="2">
        <v>2.4866488328521621</v>
      </c>
      <c r="AQ183" s="2">
        <v>2.612253099264549</v>
      </c>
      <c r="AR183" s="2">
        <v>2.4302294126437713</v>
      </c>
      <c r="AS183" s="2">
        <v>2.4429002489428004</v>
      </c>
      <c r="AT183" s="2">
        <v>2.4657917042919721</v>
      </c>
      <c r="AU183" s="2">
        <v>2.4835437422607174</v>
      </c>
      <c r="AV183" s="2">
        <v>2.5653278881993744</v>
      </c>
      <c r="AW183" s="2">
        <v>2.495226234731259</v>
      </c>
      <c r="AX183" s="2">
        <v>2.4015188995424399</v>
      </c>
      <c r="AY183" s="2">
        <v>0</v>
      </c>
      <c r="AZ183" s="2">
        <v>0</v>
      </c>
    </row>
    <row r="184" spans="1:52">
      <c r="A184" t="s">
        <v>187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3.0168559134734716</v>
      </c>
      <c r="H184" s="2">
        <v>2.9936818287310012</v>
      </c>
      <c r="I184" s="2">
        <v>2.988787406803163</v>
      </c>
      <c r="J184" s="2">
        <v>2.9780185522713052</v>
      </c>
      <c r="K184" s="2">
        <v>3.0169543722369125</v>
      </c>
      <c r="L184" s="2">
        <v>3.0255145570566908</v>
      </c>
      <c r="M184" s="2">
        <v>3.058225121584722</v>
      </c>
      <c r="N184" s="2">
        <v>3.0391573301833708</v>
      </c>
      <c r="O184" s="2">
        <v>3.0305247490118621</v>
      </c>
      <c r="P184" s="2">
        <v>2.9893929033492412</v>
      </c>
      <c r="Q184" s="2">
        <v>2.9912987709646508</v>
      </c>
      <c r="R184" s="2">
        <v>2.9713762254431528</v>
      </c>
      <c r="S184" s="2">
        <v>2.9451618326561628</v>
      </c>
      <c r="T184" s="2">
        <v>2.9268445114979036</v>
      </c>
      <c r="U184" s="2">
        <v>2.878635198407308</v>
      </c>
      <c r="V184" s="2">
        <v>3.0279291020988715</v>
      </c>
      <c r="W184" s="2">
        <v>2.9292295616786643</v>
      </c>
      <c r="X184" s="2">
        <v>2.9076905464971317</v>
      </c>
      <c r="Y184" s="2">
        <v>2.8994694654244775</v>
      </c>
      <c r="Z184" s="2">
        <v>2.8236638590271954</v>
      </c>
      <c r="AA184" s="2">
        <v>2.9302203777828022</v>
      </c>
      <c r="AB184" s="2">
        <v>2.8886759961768842</v>
      </c>
      <c r="AC184" s="2">
        <v>2.9074980226194587</v>
      </c>
      <c r="AD184" s="2">
        <v>2.9378742421309734</v>
      </c>
      <c r="AE184" s="2">
        <v>2.8639397183457609</v>
      </c>
      <c r="AF184" s="2">
        <v>2.7283582655905083</v>
      </c>
      <c r="AG184" s="2">
        <v>2.6541169962782423</v>
      </c>
      <c r="AH184" s="2">
        <v>2.7910174995769963</v>
      </c>
      <c r="AI184" s="2">
        <v>2.7023733469543769</v>
      </c>
      <c r="AJ184" s="2">
        <v>2.6683334816367994</v>
      </c>
      <c r="AK184" s="2">
        <v>2.6582489572511538</v>
      </c>
      <c r="AL184" s="2">
        <v>2.6487847715900545</v>
      </c>
      <c r="AM184" s="2">
        <v>2.619753186878703</v>
      </c>
      <c r="AN184" s="2">
        <v>2.5704067737408169</v>
      </c>
      <c r="AO184" s="2">
        <v>2.5193467966148981</v>
      </c>
      <c r="AP184" s="2">
        <v>2.508541804670068</v>
      </c>
      <c r="AQ184" s="2">
        <v>2.4670442906976615</v>
      </c>
      <c r="AR184" s="2">
        <v>2.4670217631900329</v>
      </c>
      <c r="AS184" s="2">
        <v>2.456132942833527</v>
      </c>
      <c r="AT184" s="2">
        <v>2.4760313771907021</v>
      </c>
      <c r="AU184" s="2">
        <v>2.4791392389873685</v>
      </c>
      <c r="AV184" s="2">
        <v>2.4894455798556994</v>
      </c>
      <c r="AW184" s="2">
        <v>2.4793319750451137</v>
      </c>
      <c r="AX184" s="2">
        <v>2.4817664927006904</v>
      </c>
      <c r="AY184" s="2">
        <v>0</v>
      </c>
      <c r="AZ184" s="2">
        <v>0</v>
      </c>
    </row>
    <row r="185" spans="1:52">
      <c r="A185" t="s">
        <v>188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</row>
    <row r="186" spans="1:52">
      <c r="A186" t="s">
        <v>204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2.8140786985335806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2.9914999999999998</v>
      </c>
      <c r="AU186" s="2">
        <v>2.9847674418604653</v>
      </c>
      <c r="AV186" s="2">
        <v>2.9169318181818182</v>
      </c>
      <c r="AW186" s="2">
        <v>2.9169318181818182</v>
      </c>
      <c r="AX186" s="2">
        <v>0</v>
      </c>
      <c r="AY186" s="2">
        <v>0</v>
      </c>
      <c r="AZ186" s="2">
        <v>0</v>
      </c>
    </row>
    <row r="187" spans="1:52">
      <c r="A187" t="s">
        <v>195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</row>
    <row r="188" spans="1:52">
      <c r="A188" t="s">
        <v>117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3.0557130853646961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2.9914999999999998</v>
      </c>
      <c r="AU188" s="2">
        <v>2.9707341772151898</v>
      </c>
      <c r="AV188" s="2">
        <v>2.9707341772151898</v>
      </c>
      <c r="AW188" s="2">
        <v>3.004289156626506</v>
      </c>
      <c r="AX188" s="2">
        <v>0</v>
      </c>
      <c r="AY188" s="2">
        <v>0</v>
      </c>
      <c r="AZ188" s="2">
        <v>0</v>
      </c>
    </row>
    <row r="189" spans="1:52">
      <c r="A189" t="s">
        <v>125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2.9509278483253665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2.9641583333333328</v>
      </c>
      <c r="AU189" s="2">
        <v>2.9813008130081298</v>
      </c>
      <c r="AV189" s="2">
        <v>3.0815126050420165</v>
      </c>
      <c r="AW189" s="2">
        <v>3.0080859374999998</v>
      </c>
      <c r="AX189" s="2">
        <v>0</v>
      </c>
      <c r="AY189" s="2">
        <v>0</v>
      </c>
      <c r="AZ189" s="2">
        <v>0</v>
      </c>
    </row>
    <row r="190" spans="1:52">
      <c r="A190" t="s">
        <v>176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</row>
    <row r="191" spans="1:52">
      <c r="A191" t="s">
        <v>231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2.740853047618355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2.9447121212121212</v>
      </c>
      <c r="AU191" s="2">
        <v>2.9554925373134329</v>
      </c>
      <c r="AV191" s="2">
        <v>2.8812142857142859</v>
      </c>
      <c r="AW191" s="2">
        <v>2.8812142857142859</v>
      </c>
      <c r="AX191" s="2">
        <v>0</v>
      </c>
      <c r="AY191" s="2">
        <v>0</v>
      </c>
      <c r="AZ191" s="2">
        <v>0</v>
      </c>
    </row>
    <row r="192" spans="1:52">
      <c r="A192" t="s">
        <v>238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2.8836324174700785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2.7502499999999999</v>
      </c>
      <c r="AU192" s="2">
        <v>2.7663333333333329</v>
      </c>
      <c r="AV192" s="2">
        <v>2.7663333333333329</v>
      </c>
      <c r="AW192" s="2">
        <v>2.7818620689655171</v>
      </c>
      <c r="AX192" s="2">
        <v>0</v>
      </c>
      <c r="AY192" s="2">
        <v>0</v>
      </c>
      <c r="AZ192" s="2">
        <v>0</v>
      </c>
    </row>
    <row r="193" spans="1:52">
      <c r="A193" t="s">
        <v>200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</row>
    <row r="194" spans="1:52">
      <c r="A194" t="s">
        <v>189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8.1282987491866106</v>
      </c>
      <c r="N194" s="2">
        <v>11.253639903992827</v>
      </c>
      <c r="O194" s="2">
        <v>13.153387254811822</v>
      </c>
      <c r="P194" s="2">
        <v>12.206598723848028</v>
      </c>
      <c r="Q194" s="2">
        <v>9.5035924606450966</v>
      </c>
      <c r="R194" s="2">
        <v>9.9874948587384935</v>
      </c>
      <c r="S194" s="2">
        <v>10.406545579685892</v>
      </c>
      <c r="T194" s="2">
        <v>6.7410925972213418</v>
      </c>
      <c r="U194" s="2">
        <v>6.1531381425958909</v>
      </c>
      <c r="V194" s="2">
        <v>5.4470076190532533</v>
      </c>
      <c r="W194" s="2">
        <v>4.1479198287694734</v>
      </c>
      <c r="X194" s="2">
        <v>3.3344766062907012</v>
      </c>
      <c r="Y194" s="2">
        <v>3.1068233820835123</v>
      </c>
      <c r="Z194" s="2">
        <v>3.4070065066695419</v>
      </c>
      <c r="AA194" s="2">
        <v>3.7538544964746308</v>
      </c>
      <c r="AB194" s="2">
        <v>4.4591652712659986</v>
      </c>
      <c r="AC194" s="2">
        <v>3.4722936980781429</v>
      </c>
      <c r="AD194" s="2">
        <v>3.2215101219225177</v>
      </c>
      <c r="AE194" s="2">
        <v>3.2400261366763443</v>
      </c>
      <c r="AF194" s="2">
        <v>3.5986759047485828</v>
      </c>
      <c r="AG194" s="2">
        <v>3.8576155465294044</v>
      </c>
      <c r="AH194" s="2">
        <v>3.6198855326511303</v>
      </c>
      <c r="AI194" s="2">
        <v>3.8975163817296892</v>
      </c>
      <c r="AJ194" s="2">
        <v>3.5903974508594265</v>
      </c>
      <c r="AK194" s="2">
        <v>2.6826741089631811</v>
      </c>
      <c r="AL194" s="2">
        <v>2.7775476359653744</v>
      </c>
      <c r="AM194" s="2">
        <v>2.430348426614624</v>
      </c>
      <c r="AN194" s="2">
        <v>2.1869054347984793</v>
      </c>
      <c r="AO194" s="2">
        <v>2.3514921334731738</v>
      </c>
      <c r="AP194" s="2">
        <v>2.9385636925022713</v>
      </c>
      <c r="AQ194" s="2">
        <v>2.7737776785978738</v>
      </c>
      <c r="AR194" s="2">
        <v>2.765708193319842</v>
      </c>
      <c r="AS194" s="2">
        <v>2.6665428321498283</v>
      </c>
      <c r="AT194" s="2">
        <v>2.4078248874820072</v>
      </c>
      <c r="AU194" s="2">
        <v>2.5218709759409759</v>
      </c>
      <c r="AV194" s="2">
        <v>2.4232996139048071</v>
      </c>
      <c r="AW194" s="2">
        <v>2.7556925538641162</v>
      </c>
      <c r="AX194" s="2">
        <v>2.813922115975247</v>
      </c>
      <c r="AY194" s="2">
        <v>0</v>
      </c>
      <c r="AZ194" s="2">
        <v>0</v>
      </c>
    </row>
    <row r="195" spans="1:52">
      <c r="A195" t="s">
        <v>201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1.0896456034420974</v>
      </c>
      <c r="N195" s="2">
        <v>1.1557143117985667</v>
      </c>
      <c r="O195" s="2">
        <v>1.1760833237293995</v>
      </c>
      <c r="P195" s="2">
        <v>1.3663966341737321</v>
      </c>
      <c r="Q195" s="2">
        <v>1.8599233283645422</v>
      </c>
      <c r="R195" s="2">
        <v>1.2513222999488141</v>
      </c>
      <c r="S195" s="2">
        <v>1.5430604688579708</v>
      </c>
      <c r="T195" s="2">
        <v>1.8035341666289393</v>
      </c>
      <c r="U195" s="2">
        <v>1.9030903106057075</v>
      </c>
      <c r="V195" s="2">
        <v>2.1472828684442176</v>
      </c>
      <c r="W195" s="2">
        <v>2.1270383967687612</v>
      </c>
      <c r="X195" s="2">
        <v>1.9897360837528271</v>
      </c>
      <c r="Y195" s="2">
        <v>1.7112115329246123</v>
      </c>
      <c r="Z195" s="2">
        <v>2.042643354406342</v>
      </c>
      <c r="AA195" s="2">
        <v>1.7151983084513358</v>
      </c>
      <c r="AB195" s="2">
        <v>1.6302079091575432</v>
      </c>
      <c r="AC195" s="2">
        <v>1.4095126850355879</v>
      </c>
      <c r="AD195" s="2">
        <v>1.6573059947010502</v>
      </c>
      <c r="AE195" s="2">
        <v>2.2472176794236556</v>
      </c>
      <c r="AF195" s="2">
        <v>1.887430947416858</v>
      </c>
      <c r="AG195" s="2">
        <v>2.0464563513450531</v>
      </c>
      <c r="AH195" s="2">
        <v>1.9561290939087077</v>
      </c>
      <c r="AI195" s="2">
        <v>2.0269187187353177</v>
      </c>
      <c r="AJ195" s="2">
        <v>2.2157124863281537</v>
      </c>
      <c r="AK195" s="2">
        <v>1.873973300586915</v>
      </c>
      <c r="AL195" s="2">
        <v>1.9584305914655791</v>
      </c>
      <c r="AM195" s="2">
        <v>1.6115760225211677</v>
      </c>
      <c r="AN195" s="2">
        <v>1.6034015835522319</v>
      </c>
      <c r="AO195" s="2">
        <v>1.6412588178776408</v>
      </c>
      <c r="AP195" s="2">
        <v>1.6424675644228321</v>
      </c>
      <c r="AQ195" s="2">
        <v>1.6709766511532433</v>
      </c>
      <c r="AR195" s="2">
        <v>1.7278378391729323</v>
      </c>
      <c r="AS195" s="2">
        <v>1.9608919950148294</v>
      </c>
      <c r="AT195" s="2">
        <v>1.93031960335538</v>
      </c>
      <c r="AU195" s="2">
        <v>2.0996361025276471</v>
      </c>
      <c r="AV195" s="2">
        <v>1.7394896419212069</v>
      </c>
      <c r="AW195" s="2">
        <v>1.9036585901709981</v>
      </c>
      <c r="AX195" s="2">
        <v>1.7406162529653779</v>
      </c>
      <c r="AY195" s="2">
        <v>0</v>
      </c>
      <c r="AZ195" s="2">
        <v>0</v>
      </c>
    </row>
    <row r="196" spans="1:52">
      <c r="A196" t="s">
        <v>186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4.7097999953916005</v>
      </c>
      <c r="H196" s="2">
        <v>4.3854003646712991</v>
      </c>
      <c r="I196" s="2">
        <v>4.3544889281118886</v>
      </c>
      <c r="J196" s="2">
        <v>4.2135864213107377</v>
      </c>
      <c r="K196" s="2">
        <v>4.0566705738065751</v>
      </c>
      <c r="L196" s="2">
        <v>4.7873104013868968</v>
      </c>
      <c r="M196" s="2">
        <v>4.5914441288092753</v>
      </c>
      <c r="N196" s="2">
        <v>4.0984616251978752</v>
      </c>
      <c r="O196" s="2">
        <v>4.639268052243251</v>
      </c>
      <c r="P196" s="2">
        <v>4.2666712072530846</v>
      </c>
      <c r="Q196" s="2">
        <v>4.4224319698238208</v>
      </c>
      <c r="R196" s="2">
        <v>4.2747504952163933</v>
      </c>
      <c r="S196" s="2">
        <v>3.9292342695023632</v>
      </c>
      <c r="T196" s="2">
        <v>4.0283300424756394</v>
      </c>
      <c r="U196" s="2">
        <v>4.0500045525117958</v>
      </c>
      <c r="V196" s="2">
        <v>4.1113829675915783</v>
      </c>
      <c r="W196" s="2">
        <v>4.4725127559260169</v>
      </c>
      <c r="X196" s="2">
        <v>3.9581044420347875</v>
      </c>
      <c r="Y196" s="2">
        <v>3.9480576719969727</v>
      </c>
      <c r="Z196" s="2">
        <v>4.0090114582543901</v>
      </c>
      <c r="AA196" s="2">
        <v>3.988671352880627</v>
      </c>
      <c r="AB196" s="2">
        <v>3.9177838890552019</v>
      </c>
      <c r="AC196" s="2">
        <v>3.8145425872777587</v>
      </c>
      <c r="AD196" s="2">
        <v>3.7973249359193688</v>
      </c>
      <c r="AE196" s="2">
        <v>3.9066268697087714</v>
      </c>
      <c r="AF196" s="2">
        <v>3.8016830071837853</v>
      </c>
      <c r="AG196" s="2">
        <v>3.157132925389837</v>
      </c>
      <c r="AH196" s="2">
        <v>2.9073892118933005</v>
      </c>
      <c r="AI196" s="2">
        <v>2.9816422866467387</v>
      </c>
      <c r="AJ196" s="2">
        <v>3.1558226924345787</v>
      </c>
      <c r="AK196" s="2">
        <v>2.8609783872317922</v>
      </c>
      <c r="AL196" s="2">
        <v>2.820106099199791</v>
      </c>
      <c r="AM196" s="2">
        <v>2.8593760926124023</v>
      </c>
      <c r="AN196" s="2">
        <v>3.0396313293280142</v>
      </c>
      <c r="AO196" s="2">
        <v>2.8882905687868901</v>
      </c>
      <c r="AP196" s="2">
        <v>2.96002899184472</v>
      </c>
      <c r="AQ196" s="2">
        <v>2.9124055463821934</v>
      </c>
      <c r="AR196" s="2">
        <v>2.9354474091447234</v>
      </c>
      <c r="AS196" s="2">
        <v>3.0018249223171587</v>
      </c>
      <c r="AT196" s="2">
        <v>3.0072227511451857</v>
      </c>
      <c r="AU196" s="2">
        <v>2.903234621231618</v>
      </c>
      <c r="AV196" s="2">
        <v>2.8690318063394682</v>
      </c>
      <c r="AW196" s="2">
        <v>2.9459706421936396</v>
      </c>
      <c r="AX196" s="2">
        <v>2.9546638871638629</v>
      </c>
      <c r="AY196" s="2">
        <v>0</v>
      </c>
      <c r="AZ196" s="2">
        <v>0</v>
      </c>
    </row>
    <row r="197" spans="1:52">
      <c r="A197" t="s">
        <v>191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3.0241287576483105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3.0224101562499999</v>
      </c>
      <c r="AU197" s="2">
        <v>3.0558333333333336</v>
      </c>
      <c r="AV197" s="2">
        <v>3.0633786008230453</v>
      </c>
      <c r="AW197" s="2">
        <v>3.0409268292682925</v>
      </c>
      <c r="AX197" s="2">
        <v>0</v>
      </c>
      <c r="AY197" s="2">
        <v>0</v>
      </c>
      <c r="AZ197" s="2">
        <v>0</v>
      </c>
    </row>
    <row r="198" spans="1:52">
      <c r="A198" t="s">
        <v>199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</row>
    <row r="199" spans="1:52">
      <c r="A199" t="s">
        <v>194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6.0772468417365069</v>
      </c>
      <c r="N199" s="2">
        <v>6.5836310573101269</v>
      </c>
      <c r="O199" s="2">
        <v>5.6528003311618154</v>
      </c>
      <c r="P199" s="2">
        <v>5.4858390470734948</v>
      </c>
      <c r="Q199" s="2">
        <v>6.6122732853256769</v>
      </c>
      <c r="R199" s="2">
        <v>7.7351114721033882</v>
      </c>
      <c r="S199" s="2">
        <v>6.9046270047675158</v>
      </c>
      <c r="T199" s="2">
        <v>6.3627724544188995</v>
      </c>
      <c r="U199" s="2">
        <v>7.1126143722643684</v>
      </c>
      <c r="V199" s="2">
        <v>6.1251705765218505</v>
      </c>
      <c r="W199" s="2">
        <v>4.9890470449727822</v>
      </c>
      <c r="X199" s="2">
        <v>5.6574128393716032</v>
      </c>
      <c r="Y199" s="2">
        <v>5.9452992045380029</v>
      </c>
      <c r="Z199" s="2">
        <v>4.9790951569696702</v>
      </c>
      <c r="AA199" s="2">
        <v>4.9395538472203802</v>
      </c>
      <c r="AB199" s="2">
        <v>4.9192830049615299</v>
      </c>
      <c r="AC199" s="2">
        <v>4.2993973389857416</v>
      </c>
      <c r="AD199" s="2">
        <v>4.2908670549907661</v>
      </c>
      <c r="AE199" s="2">
        <v>4.9753172217279804</v>
      </c>
      <c r="AF199" s="2">
        <v>4.0974445345458328</v>
      </c>
      <c r="AG199" s="2">
        <v>3.6869826305191058</v>
      </c>
      <c r="AH199" s="2">
        <v>3.437836638588887</v>
      </c>
      <c r="AI199" s="2">
        <v>3.0381841827970542</v>
      </c>
      <c r="AJ199" s="2">
        <v>2.986762018211826</v>
      </c>
      <c r="AK199" s="2">
        <v>2.5271770532718878</v>
      </c>
      <c r="AL199" s="2">
        <v>2.8077156000772674</v>
      </c>
      <c r="AM199" s="2">
        <v>3.0754553366851982</v>
      </c>
      <c r="AN199" s="2">
        <v>2.8977700305925471</v>
      </c>
      <c r="AO199" s="2">
        <v>2.7397666000161012</v>
      </c>
      <c r="AP199" s="2">
        <v>2.4744147706312383</v>
      </c>
      <c r="AQ199" s="2">
        <v>1.9502767059466934</v>
      </c>
      <c r="AR199" s="2">
        <v>1.9945535002630921</v>
      </c>
      <c r="AS199" s="2">
        <v>2.2533088441842999</v>
      </c>
      <c r="AT199" s="2">
        <v>2.0997142266784805</v>
      </c>
      <c r="AU199" s="2">
        <v>2.7015297665822673</v>
      </c>
      <c r="AV199" s="2">
        <v>2.4842009816738777</v>
      </c>
      <c r="AW199" s="2">
        <v>2.300943854734451</v>
      </c>
      <c r="AX199" s="2">
        <v>1.9332600143321645</v>
      </c>
      <c r="AY199" s="2">
        <v>0</v>
      </c>
      <c r="AZ199" s="2">
        <v>0</v>
      </c>
    </row>
    <row r="200" spans="1:52">
      <c r="A200" t="s">
        <v>198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3.8452138841920336</v>
      </c>
      <c r="H200" s="2">
        <v>3.6886150757239196</v>
      </c>
      <c r="I200" s="2">
        <v>3.6524032656890024</v>
      </c>
      <c r="J200" s="2">
        <v>3.577068603461516</v>
      </c>
      <c r="K200" s="2">
        <v>3.5880136613338416</v>
      </c>
      <c r="L200" s="2">
        <v>3.7453983758112002</v>
      </c>
      <c r="M200" s="2">
        <v>3.7007671017366515</v>
      </c>
      <c r="N200" s="2">
        <v>3.5932029634343801</v>
      </c>
      <c r="O200" s="2">
        <v>3.4467019425393062</v>
      </c>
      <c r="P200" s="2">
        <v>3.3311532988992516</v>
      </c>
      <c r="Q200" s="2">
        <v>3.3756971208508149</v>
      </c>
      <c r="R200" s="2">
        <v>3.3834196204634819</v>
      </c>
      <c r="S200" s="2">
        <v>3.3123217252667545</v>
      </c>
      <c r="T200" s="2">
        <v>3.1840491695727851</v>
      </c>
      <c r="U200" s="2">
        <v>3.0415068217962049</v>
      </c>
      <c r="V200" s="2">
        <v>3.0383096996829684</v>
      </c>
      <c r="W200" s="2">
        <v>3.0699873179762829</v>
      </c>
      <c r="X200" s="2">
        <v>3.1115661096893015</v>
      </c>
      <c r="Y200" s="2">
        <v>3.0833235657486759</v>
      </c>
      <c r="Z200" s="2">
        <v>3.0335727487058395</v>
      </c>
      <c r="AA200" s="2">
        <v>2.9112167631854855</v>
      </c>
      <c r="AB200" s="2">
        <v>2.9398715536958688</v>
      </c>
      <c r="AC200" s="2">
        <v>2.8329102675343067</v>
      </c>
      <c r="AD200" s="2">
        <v>2.7520241030104144</v>
      </c>
      <c r="AE200" s="2">
        <v>2.6637839311032785</v>
      </c>
      <c r="AF200" s="2">
        <v>2.5172106248420887</v>
      </c>
      <c r="AG200" s="2">
        <v>2.5885115777612606</v>
      </c>
      <c r="AH200" s="2">
        <v>2.5227684542745754</v>
      </c>
      <c r="AI200" s="2">
        <v>2.307103966558095</v>
      </c>
      <c r="AJ200" s="2">
        <v>2.3147488956924329</v>
      </c>
      <c r="AK200" s="2">
        <v>2.4473536333752577</v>
      </c>
      <c r="AL200" s="2">
        <v>2.3676352710289312</v>
      </c>
      <c r="AM200" s="2">
        <v>2.3199530632527101</v>
      </c>
      <c r="AN200" s="2">
        <v>2.4627965314601683</v>
      </c>
      <c r="AO200" s="2">
        <v>2.258246554405678</v>
      </c>
      <c r="AP200" s="2">
        <v>2.0588695391055345</v>
      </c>
      <c r="AQ200" s="2">
        <v>2.1168067673429514</v>
      </c>
      <c r="AR200" s="2">
        <v>2.0953710751263821</v>
      </c>
      <c r="AS200" s="2">
        <v>2.1188781643137489</v>
      </c>
      <c r="AT200" s="2">
        <v>2.111321842089763</v>
      </c>
      <c r="AU200" s="2">
        <v>2.0803826927426465</v>
      </c>
      <c r="AV200" s="2">
        <v>2.0884119658690055</v>
      </c>
      <c r="AW200" s="2">
        <v>2.0501834789345046</v>
      </c>
      <c r="AX200" s="2">
        <v>2.0518613619812425</v>
      </c>
      <c r="AY200" s="2">
        <v>0</v>
      </c>
      <c r="AZ200" s="2">
        <v>0</v>
      </c>
    </row>
    <row r="201" spans="1:52">
      <c r="A201" t="s">
        <v>196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4.7660252316663403</v>
      </c>
      <c r="H201" s="2">
        <v>4.4377529426797562</v>
      </c>
      <c r="I201" s="2">
        <v>4.4064724877276653</v>
      </c>
      <c r="J201" s="2">
        <v>4.2638878974528316</v>
      </c>
      <c r="K201" s="2">
        <v>4.1050988004243161</v>
      </c>
      <c r="L201" s="2">
        <v>4.8444609510284655</v>
      </c>
      <c r="M201" s="2">
        <v>4.6462564416966936</v>
      </c>
      <c r="N201" s="2">
        <v>4.1473887502276376</v>
      </c>
      <c r="O201" s="2">
        <v>4.6946512835130383</v>
      </c>
      <c r="P201" s="2">
        <v>4.3176064055564423</v>
      </c>
      <c r="Q201" s="2">
        <v>4.4752266283349247</v>
      </c>
      <c r="R201" s="2">
        <v>4.3257821434486479</v>
      </c>
      <c r="S201" s="2">
        <v>3.9761411711537571</v>
      </c>
      <c r="T201" s="2">
        <v>4.0764199419729508</v>
      </c>
      <c r="U201" s="2">
        <v>4.0983532006712817</v>
      </c>
      <c r="V201" s="2">
        <v>4.1604643466299569</v>
      </c>
      <c r="W201" s="2">
        <v>4.5259052750754023</v>
      </c>
      <c r="X201" s="2">
        <v>4.0053559936232306</v>
      </c>
      <c r="Y201" s="2">
        <v>3.9951892860042593</v>
      </c>
      <c r="Z201" s="2">
        <v>4.0568707339537911</v>
      </c>
      <c r="AA201" s="2">
        <v>4.0362878099398305</v>
      </c>
      <c r="AB201" s="2">
        <v>3.9645540969304895</v>
      </c>
      <c r="AC201" s="2">
        <v>3.8600803082976749</v>
      </c>
      <c r="AD201" s="2">
        <v>3.8426571139190573</v>
      </c>
      <c r="AE201" s="2">
        <v>3.9532638859305935</v>
      </c>
      <c r="AF201" s="2">
        <v>3.8470672115087474</v>
      </c>
      <c r="AG201" s="2">
        <v>2.7963470832609119</v>
      </c>
      <c r="AH201" s="2">
        <v>2.5140629546015343</v>
      </c>
      <c r="AI201" s="2">
        <v>2.425461872668262</v>
      </c>
      <c r="AJ201" s="2">
        <v>2.001014932482994</v>
      </c>
      <c r="AK201" s="2">
        <v>2.391933339584821</v>
      </c>
      <c r="AL201" s="2">
        <v>2.402214206604969</v>
      </c>
      <c r="AM201" s="2">
        <v>2.465496204966636</v>
      </c>
      <c r="AN201" s="2">
        <v>2.4073807950008703</v>
      </c>
      <c r="AO201" s="2">
        <v>2.3553214721562075</v>
      </c>
      <c r="AP201" s="2">
        <v>2.2769191378391151</v>
      </c>
      <c r="AQ201" s="2">
        <v>2.2503212064915425</v>
      </c>
      <c r="AR201" s="2">
        <v>2.2549059511514642</v>
      </c>
      <c r="AS201" s="2">
        <v>2.2404482765505374</v>
      </c>
      <c r="AT201" s="2">
        <v>2.2045073790469178</v>
      </c>
      <c r="AU201" s="2">
        <v>2.1762715722484778</v>
      </c>
      <c r="AV201" s="2">
        <v>2.2166689588890036</v>
      </c>
      <c r="AW201" s="2">
        <v>2.2123504934300855</v>
      </c>
      <c r="AX201" s="2">
        <v>2.2180807935602602</v>
      </c>
      <c r="AY201" s="2">
        <v>0</v>
      </c>
      <c r="AZ201" s="2">
        <v>0</v>
      </c>
    </row>
    <row r="202" spans="1:52">
      <c r="A202" t="s">
        <v>190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3.0264855942376951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3.0979827586206894</v>
      </c>
      <c r="AU202" s="2">
        <v>3.0979827586206894</v>
      </c>
      <c r="AV202" s="2">
        <v>3.0454745762711863</v>
      </c>
      <c r="AW202" s="2">
        <v>3.09403125</v>
      </c>
      <c r="AX202" s="2">
        <v>0</v>
      </c>
      <c r="AY202" s="2">
        <v>0</v>
      </c>
      <c r="AZ202" s="2">
        <v>0</v>
      </c>
    </row>
    <row r="203" spans="1:52">
      <c r="A203" t="s">
        <v>202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</row>
    <row r="204" spans="1:52">
      <c r="A204" t="s">
        <v>242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3.7335790324616185</v>
      </c>
      <c r="N204" s="2">
        <v>3.7330901237470684</v>
      </c>
      <c r="O204" s="2">
        <v>3.5512282190760471</v>
      </c>
      <c r="P204" s="2">
        <v>3.4679295062764446</v>
      </c>
      <c r="Q204" s="2">
        <v>3.4450701562426147</v>
      </c>
      <c r="R204" s="2">
        <v>3.472704170054504</v>
      </c>
      <c r="S204" s="2">
        <v>3.5305933656019972</v>
      </c>
      <c r="T204" s="2">
        <v>3.3771952484970891</v>
      </c>
      <c r="U204" s="2">
        <v>3.5449363630441169</v>
      </c>
      <c r="V204" s="2">
        <v>3.4981821646319866</v>
      </c>
      <c r="W204" s="2">
        <v>3.5660978988864094</v>
      </c>
      <c r="X204" s="2">
        <v>3.5434017805686526</v>
      </c>
      <c r="Y204" s="2">
        <v>3.584644576607471</v>
      </c>
      <c r="Z204" s="2">
        <v>3.570514794263945</v>
      </c>
      <c r="AA204" s="2">
        <v>3.6583938327089451</v>
      </c>
      <c r="AB204" s="2">
        <v>3.5800822299325215</v>
      </c>
      <c r="AC204" s="2">
        <v>3.4389518017815663</v>
      </c>
      <c r="AD204" s="2">
        <v>3.4497959748785041</v>
      </c>
      <c r="AE204" s="2">
        <v>3.56883753543016</v>
      </c>
      <c r="AF204" s="2">
        <v>3.5526939945321852</v>
      </c>
      <c r="AG204" s="2">
        <v>3.5391803074846848</v>
      </c>
      <c r="AH204" s="2">
        <v>3.5168938051186962</v>
      </c>
      <c r="AI204" s="2">
        <v>3.4195163223493061</v>
      </c>
      <c r="AJ204" s="2">
        <v>3.452679541061813</v>
      </c>
      <c r="AK204" s="2">
        <v>3.2456309729267874</v>
      </c>
      <c r="AL204" s="2">
        <v>3.256373682568519</v>
      </c>
      <c r="AM204" s="2">
        <v>3.286435233305256</v>
      </c>
      <c r="AN204" s="2">
        <v>3.3704955429942176</v>
      </c>
      <c r="AO204" s="2">
        <v>3.2454347897374936</v>
      </c>
      <c r="AP204" s="2">
        <v>3.2223257748781986</v>
      </c>
      <c r="AQ204" s="2">
        <v>3.1564416605638099</v>
      </c>
      <c r="AR204" s="2">
        <v>3.0927786617982065</v>
      </c>
      <c r="AS204" s="2">
        <v>3.1535799218886322</v>
      </c>
      <c r="AT204" s="2">
        <v>3.1511743724089198</v>
      </c>
      <c r="AU204" s="2">
        <v>3.1313180315639437</v>
      </c>
      <c r="AV204" s="2">
        <v>3.1039552824288785</v>
      </c>
      <c r="AW204" s="2">
        <v>3.1214248646278939</v>
      </c>
      <c r="AX204" s="2">
        <v>2.9054869226111708</v>
      </c>
      <c r="AY204" s="2">
        <v>0</v>
      </c>
      <c r="AZ204" s="2">
        <v>0</v>
      </c>
    </row>
    <row r="205" spans="1:52">
      <c r="A205" t="s">
        <v>86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</row>
    <row r="206" spans="1:52">
      <c r="A206" t="s">
        <v>119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3.4409500035884366</v>
      </c>
      <c r="N206" s="2">
        <v>3.2609627825998819</v>
      </c>
      <c r="O206" s="2">
        <v>3.3867051315898427</v>
      </c>
      <c r="P206" s="2">
        <v>3.2199755626267046</v>
      </c>
      <c r="Q206" s="2">
        <v>3.3351931123768752</v>
      </c>
      <c r="R206" s="2">
        <v>3.4233817804190942</v>
      </c>
      <c r="S206" s="2">
        <v>3.3485092560930503</v>
      </c>
      <c r="T206" s="2">
        <v>3.2642771278792764</v>
      </c>
      <c r="U206" s="2">
        <v>3.3260658456168177</v>
      </c>
      <c r="V206" s="2">
        <v>3.2615889038036698</v>
      </c>
      <c r="W206" s="2">
        <v>3.4366665046494767</v>
      </c>
      <c r="X206" s="2">
        <v>3.2806875574102405</v>
      </c>
      <c r="Y206" s="2">
        <v>3.2145722964879133</v>
      </c>
      <c r="Z206" s="2">
        <v>3.186263166170316</v>
      </c>
      <c r="AA206" s="2">
        <v>3.311929692628591</v>
      </c>
      <c r="AB206" s="2">
        <v>2.9634579521954625</v>
      </c>
      <c r="AC206" s="2">
        <v>2.9003636728222717</v>
      </c>
      <c r="AD206" s="2">
        <v>2.974315104145596</v>
      </c>
      <c r="AE206" s="2">
        <v>2.969831592239073</v>
      </c>
      <c r="AF206" s="2">
        <v>2.619218548775244</v>
      </c>
      <c r="AG206" s="2">
        <v>2.6858793937378098</v>
      </c>
      <c r="AH206" s="2">
        <v>2.5837762432715077</v>
      </c>
      <c r="AI206" s="2">
        <v>2.5488455837722341</v>
      </c>
      <c r="AJ206" s="2">
        <v>2.5766105000158488</v>
      </c>
      <c r="AK206" s="2">
        <v>2.5614276194407148</v>
      </c>
      <c r="AL206" s="2">
        <v>2.5498398548769345</v>
      </c>
      <c r="AM206" s="2">
        <v>2.4714093253723721</v>
      </c>
      <c r="AN206" s="2">
        <v>2.3273013728989858</v>
      </c>
      <c r="AO206" s="2">
        <v>2.2847601659779069</v>
      </c>
      <c r="AP206" s="2">
        <v>2.2994011528080809</v>
      </c>
      <c r="AQ206" s="2">
        <v>2.3052546771769049</v>
      </c>
      <c r="AR206" s="2">
        <v>2.3444722949425323</v>
      </c>
      <c r="AS206" s="2">
        <v>2.298550343203122</v>
      </c>
      <c r="AT206" s="2">
        <v>2.3163718813778078</v>
      </c>
      <c r="AU206" s="2">
        <v>2.2033027369947651</v>
      </c>
      <c r="AV206" s="2">
        <v>2.2050062727502988</v>
      </c>
      <c r="AW206" s="2">
        <v>2.2426914240635401</v>
      </c>
      <c r="AX206" s="2">
        <v>2.2435707174091517</v>
      </c>
      <c r="AY206" s="2">
        <v>0</v>
      </c>
      <c r="AZ206" s="2">
        <v>0</v>
      </c>
    </row>
    <row r="207" spans="1:52">
      <c r="A207" t="s">
        <v>64</v>
      </c>
      <c r="B207" s="2">
        <v>3.0265232225104213</v>
      </c>
      <c r="C207" s="2">
        <v>3.1292899480897716</v>
      </c>
      <c r="D207" s="2">
        <v>3.196865047801428</v>
      </c>
      <c r="E207" s="2">
        <v>3.0147137478992145</v>
      </c>
      <c r="F207" s="2">
        <v>2.9801268292940217</v>
      </c>
      <c r="G207" s="2">
        <v>3.113284650711873</v>
      </c>
      <c r="H207" s="2">
        <v>3.0457044538080651</v>
      </c>
      <c r="I207" s="2">
        <v>3.0024150370611871</v>
      </c>
      <c r="J207" s="2">
        <v>2.953665438257425</v>
      </c>
      <c r="K207" s="2">
        <v>2.7596039816491524</v>
      </c>
      <c r="L207" s="2">
        <v>3.0787325755374026</v>
      </c>
      <c r="M207" s="2">
        <v>3.0249232097969236</v>
      </c>
      <c r="N207" s="2">
        <v>3.2398759216074597</v>
      </c>
      <c r="O207" s="2">
        <v>3.0138160824301186</v>
      </c>
      <c r="P207" s="2">
        <v>3.1042916526468098</v>
      </c>
      <c r="Q207" s="2">
        <v>3.1593068173168475</v>
      </c>
      <c r="R207" s="2">
        <v>3.2093697384385362</v>
      </c>
      <c r="S207" s="2">
        <v>3.2350314718330497</v>
      </c>
      <c r="T207" s="2">
        <v>3.0857236280455198</v>
      </c>
      <c r="U207" s="2">
        <v>3.0980157900547693</v>
      </c>
      <c r="V207" s="2">
        <v>3.1760920494892573</v>
      </c>
      <c r="W207" s="2">
        <v>3.0161205195851304</v>
      </c>
      <c r="X207" s="2">
        <v>3.138966566840411</v>
      </c>
      <c r="Y207" s="2">
        <v>3.012291572030775</v>
      </c>
      <c r="Z207" s="2">
        <v>2.8597156234368719</v>
      </c>
      <c r="AA207" s="2">
        <v>2.8460931618070542</v>
      </c>
      <c r="AB207" s="2">
        <v>2.6320076490906579</v>
      </c>
      <c r="AC207" s="2">
        <v>2.5746280181760381</v>
      </c>
      <c r="AD207" s="2">
        <v>2.4890634224684387</v>
      </c>
      <c r="AE207" s="2">
        <v>2.5720254641392852</v>
      </c>
      <c r="AF207" s="2">
        <v>2.5263557653547175</v>
      </c>
      <c r="AG207" s="2">
        <v>2.5158801198489433</v>
      </c>
      <c r="AH207" s="2">
        <v>2.5765720658144535</v>
      </c>
      <c r="AI207" s="2">
        <v>2.4866222584098008</v>
      </c>
      <c r="AJ207" s="2">
        <v>2.5391815823178852</v>
      </c>
      <c r="AK207" s="2">
        <v>2.5513585575811364</v>
      </c>
      <c r="AL207" s="2">
        <v>2.5604087900285899</v>
      </c>
      <c r="AM207" s="2">
        <v>2.5045599338803166</v>
      </c>
      <c r="AN207" s="2">
        <v>2.4778418799797031</v>
      </c>
      <c r="AO207" s="2">
        <v>2.4296288833787352</v>
      </c>
      <c r="AP207" s="2">
        <v>2.4144769493947233</v>
      </c>
      <c r="AQ207" s="2">
        <v>2.3821198599389017</v>
      </c>
      <c r="AR207" s="2">
        <v>2.4403024291801914</v>
      </c>
      <c r="AS207" s="2">
        <v>2.4101937722689666</v>
      </c>
      <c r="AT207" s="2">
        <v>2.4404598397694492</v>
      </c>
      <c r="AU207" s="2">
        <v>2.4921408246948138</v>
      </c>
      <c r="AV207" s="2">
        <v>2.4741215411705828</v>
      </c>
      <c r="AW207" s="2">
        <v>2.490021132783506</v>
      </c>
      <c r="AX207" s="2">
        <v>2.3721735447123407</v>
      </c>
      <c r="AY207" s="2">
        <v>0</v>
      </c>
      <c r="AZ207" s="2">
        <v>0</v>
      </c>
    </row>
    <row r="208" spans="1:52">
      <c r="A208" t="s">
        <v>127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0.83711342974929159</v>
      </c>
      <c r="N208" s="2">
        <v>0.85114561745582251</v>
      </c>
      <c r="O208" s="2">
        <v>0.86840914874450525</v>
      </c>
      <c r="P208" s="2">
        <v>0.72731038605646381</v>
      </c>
      <c r="Q208" s="2">
        <v>0.68807470736362841</v>
      </c>
      <c r="R208" s="2">
        <v>0.65689488364806781</v>
      </c>
      <c r="S208" s="2">
        <v>0.69281500445235977</v>
      </c>
      <c r="T208" s="2">
        <v>0.77909917382723948</v>
      </c>
      <c r="U208" s="2">
        <v>0.83539912725742349</v>
      </c>
      <c r="V208" s="2">
        <v>0.73262710266586295</v>
      </c>
      <c r="W208" s="2">
        <v>0.85945752288140886</v>
      </c>
      <c r="X208" s="2">
        <v>0.90229233903270856</v>
      </c>
      <c r="Y208" s="2">
        <v>0.97681657641932396</v>
      </c>
      <c r="Z208" s="2">
        <v>0.74263399505705741</v>
      </c>
      <c r="AA208" s="2">
        <v>0.77147242088339008</v>
      </c>
      <c r="AB208" s="2">
        <v>0.68707561420410201</v>
      </c>
      <c r="AC208" s="2">
        <v>0.73877320698226445</v>
      </c>
      <c r="AD208" s="2">
        <v>0.62111381680665434</v>
      </c>
      <c r="AE208" s="2">
        <v>0.62253293484091654</v>
      </c>
      <c r="AF208" s="2">
        <v>0.68404976485547431</v>
      </c>
      <c r="AG208" s="2">
        <v>0.72558684418950803</v>
      </c>
      <c r="AH208" s="2">
        <v>0.88008342077384727</v>
      </c>
      <c r="AI208" s="2">
        <v>0.80935770617389635</v>
      </c>
      <c r="AJ208" s="2">
        <v>0.92981276619738451</v>
      </c>
      <c r="AK208" s="2">
        <v>0.9744938454633929</v>
      </c>
      <c r="AL208" s="2">
        <v>1.0345444229628342</v>
      </c>
      <c r="AM208" s="2">
        <v>1.0778131719416892</v>
      </c>
      <c r="AN208" s="2">
        <v>1.0965016926974456</v>
      </c>
      <c r="AO208" s="2">
        <v>1.1291216269301185</v>
      </c>
      <c r="AP208" s="2">
        <v>1.220341415533817</v>
      </c>
      <c r="AQ208" s="2">
        <v>1.2728126075755819</v>
      </c>
      <c r="AR208" s="2">
        <v>1.3427219372860053</v>
      </c>
      <c r="AS208" s="2">
        <v>1.2278225632287265</v>
      </c>
      <c r="AT208" s="2">
        <v>1.360019890940813</v>
      </c>
      <c r="AU208" s="2">
        <v>1.2935186883590679</v>
      </c>
      <c r="AV208" s="2">
        <v>1.2925730955526198</v>
      </c>
      <c r="AW208" s="2">
        <v>1.3294910510978695</v>
      </c>
      <c r="AX208" s="2">
        <v>1.3108878678750491</v>
      </c>
      <c r="AY208" s="2">
        <v>0</v>
      </c>
      <c r="AZ208" s="2">
        <v>0</v>
      </c>
    </row>
    <row r="209" spans="1:52">
      <c r="A209" t="s">
        <v>192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0.70910297023532298</v>
      </c>
      <c r="N209" s="2">
        <v>0.7523735584663771</v>
      </c>
      <c r="O209" s="2">
        <v>0.73678522943252778</v>
      </c>
      <c r="P209" s="2">
        <v>0.76362783848925586</v>
      </c>
      <c r="Q209" s="2">
        <v>0.56770551886295295</v>
      </c>
      <c r="R209" s="2">
        <v>0.50229073515677192</v>
      </c>
      <c r="S209" s="2">
        <v>0.49420029599984733</v>
      </c>
      <c r="T209" s="2">
        <v>0.43980513093157114</v>
      </c>
      <c r="U209" s="2">
        <v>0.45228064599255791</v>
      </c>
      <c r="V209" s="2">
        <v>0.44801171530610717</v>
      </c>
      <c r="W209" s="2">
        <v>0.43117989153158431</v>
      </c>
      <c r="X209" s="2">
        <v>0.43381579054721087</v>
      </c>
      <c r="Y209" s="2">
        <v>0.42911374952192893</v>
      </c>
      <c r="Z209" s="2">
        <v>0.38594059183578661</v>
      </c>
      <c r="AA209" s="2">
        <v>0.43031418670882032</v>
      </c>
      <c r="AB209" s="2">
        <v>0.44252237104902731</v>
      </c>
      <c r="AC209" s="2">
        <v>0.35448669235703584</v>
      </c>
      <c r="AD209" s="2">
        <v>0.48256407162906606</v>
      </c>
      <c r="AE209" s="2">
        <v>0.37436144391114545</v>
      </c>
      <c r="AF209" s="2">
        <v>0.52300019530757547</v>
      </c>
      <c r="AG209" s="2">
        <v>0.5078144914486018</v>
      </c>
      <c r="AH209" s="2">
        <v>0.44861397109141188</v>
      </c>
      <c r="AI209" s="2">
        <v>0.28245735963124258</v>
      </c>
      <c r="AJ209" s="2">
        <v>0.37240121057935549</v>
      </c>
      <c r="AK209" s="2">
        <v>0.38417538843613369</v>
      </c>
      <c r="AL209" s="2">
        <v>0.34780895388120486</v>
      </c>
      <c r="AM209" s="2">
        <v>0.43259488399420176</v>
      </c>
      <c r="AN209" s="2">
        <v>0.3708679946013097</v>
      </c>
      <c r="AO209" s="2">
        <v>0.362149535036009</v>
      </c>
      <c r="AP209" s="2">
        <v>0.40903099438348672</v>
      </c>
      <c r="AQ209" s="2">
        <v>0.45459485534470812</v>
      </c>
      <c r="AR209" s="2">
        <v>0.53536549749153484</v>
      </c>
      <c r="AS209" s="2">
        <v>0.59002962258728298</v>
      </c>
      <c r="AT209" s="2">
        <v>0.66863338261828054</v>
      </c>
      <c r="AU209" s="2">
        <v>0.79359213142919405</v>
      </c>
      <c r="AV209" s="2">
        <v>0.74417488622140404</v>
      </c>
      <c r="AW209" s="2">
        <v>0.83621248187476804</v>
      </c>
      <c r="AX209" s="2">
        <v>0.95404676789569587</v>
      </c>
      <c r="AY209" s="2">
        <v>0</v>
      </c>
      <c r="AZ209" s="2">
        <v>0</v>
      </c>
    </row>
    <row r="210" spans="1:52">
      <c r="A210" t="s">
        <v>203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3.2580584139601614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3.4405737951807223</v>
      </c>
      <c r="AU210" s="2">
        <v>3.4193721264367811</v>
      </c>
      <c r="AV210" s="2">
        <v>3.4153431372549017</v>
      </c>
      <c r="AW210" s="2">
        <v>3.4153431372549017</v>
      </c>
      <c r="AX210" s="2">
        <v>0</v>
      </c>
      <c r="AY210" s="2">
        <v>0</v>
      </c>
      <c r="AZ210" s="2">
        <v>0</v>
      </c>
    </row>
    <row r="211" spans="1:52">
      <c r="A211" t="s">
        <v>197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</row>
    <row r="212" spans="1:52">
      <c r="A212" t="s">
        <v>207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1.3775056882465748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2.5379975369458125</v>
      </c>
      <c r="AU212" s="2">
        <v>2.5549523809523809</v>
      </c>
      <c r="AV212" s="2">
        <v>2.5018694581280787</v>
      </c>
      <c r="AW212" s="2">
        <v>2.5140189125295502</v>
      </c>
      <c r="AX212" s="2">
        <v>0</v>
      </c>
      <c r="AY212" s="2">
        <v>0</v>
      </c>
      <c r="AZ212" s="2">
        <v>0</v>
      </c>
    </row>
    <row r="213" spans="1:52">
      <c r="A213" t="s">
        <v>193</v>
      </c>
      <c r="B213" s="2">
        <v>2.4367961099296753</v>
      </c>
      <c r="C213" s="2">
        <v>2.3690575368137443</v>
      </c>
      <c r="D213" s="2">
        <v>2.3509886890815905</v>
      </c>
      <c r="E213" s="2">
        <v>2.3638391274358761</v>
      </c>
      <c r="F213" s="2">
        <v>2.4096227394545293</v>
      </c>
      <c r="G213" s="2">
        <v>2.3557520499476499</v>
      </c>
      <c r="H213" s="2">
        <v>2.5565781321994296</v>
      </c>
      <c r="I213" s="2">
        <v>2.4158552042903545</v>
      </c>
      <c r="J213" s="2">
        <v>2.4540801714552547</v>
      </c>
      <c r="K213" s="2">
        <v>2.5217818575251023</v>
      </c>
      <c r="L213" s="2">
        <v>2.4535774746450691</v>
      </c>
      <c r="M213" s="2">
        <v>2.3470796503196221</v>
      </c>
      <c r="N213" s="2">
        <v>2.3056252323137758</v>
      </c>
      <c r="O213" s="2">
        <v>2.2493185654137169</v>
      </c>
      <c r="P213" s="2">
        <v>2.1706082312919772</v>
      </c>
      <c r="Q213" s="2">
        <v>2.0706745839620555</v>
      </c>
      <c r="R213" s="2">
        <v>2.0849619816398803</v>
      </c>
      <c r="S213" s="2">
        <v>2.0571517066476099</v>
      </c>
      <c r="T213" s="2">
        <v>1.9156896577264193</v>
      </c>
      <c r="U213" s="2">
        <v>1.958092468390414</v>
      </c>
      <c r="V213" s="2">
        <v>1.7724769841370407</v>
      </c>
      <c r="W213" s="2">
        <v>1.637102670427462</v>
      </c>
      <c r="X213" s="2">
        <v>1.5339384081092859</v>
      </c>
      <c r="Y213" s="2">
        <v>1.4165147423873585</v>
      </c>
      <c r="Z213" s="2">
        <v>1.318442068068705</v>
      </c>
      <c r="AA213" s="2">
        <v>1.3210295764173225</v>
      </c>
      <c r="AB213" s="2">
        <v>1.2608272687559019</v>
      </c>
      <c r="AC213" s="2">
        <v>1.2338147173446485</v>
      </c>
      <c r="AD213" s="2">
        <v>1.163043129445229</v>
      </c>
      <c r="AE213" s="2">
        <v>1.1688424614020296</v>
      </c>
      <c r="AF213" s="2">
        <v>1.0955597938596033</v>
      </c>
      <c r="AG213" s="2">
        <v>1.1377188686817274</v>
      </c>
      <c r="AH213" s="2">
        <v>1.2274827205150438</v>
      </c>
      <c r="AI213" s="2">
        <v>1.1428617813132356</v>
      </c>
      <c r="AJ213" s="2">
        <v>1.1355166537565282</v>
      </c>
      <c r="AK213" s="2">
        <v>1.0641228768807123</v>
      </c>
      <c r="AL213" s="2">
        <v>1.175747358619688</v>
      </c>
      <c r="AM213" s="2">
        <v>1.0864662228813795</v>
      </c>
      <c r="AN213" s="2">
        <v>1.0761016760003861</v>
      </c>
      <c r="AO213" s="2">
        <v>1.0191020647677944</v>
      </c>
      <c r="AP213" s="2">
        <v>1.0470689458815026</v>
      </c>
      <c r="AQ213" s="2">
        <v>1.0118229704738118</v>
      </c>
      <c r="AR213" s="2">
        <v>1.1089463111566098</v>
      </c>
      <c r="AS213" s="2">
        <v>1.082251407495662</v>
      </c>
      <c r="AT213" s="2">
        <v>1.0364723342967483</v>
      </c>
      <c r="AU213" s="2">
        <v>0.99964418570174896</v>
      </c>
      <c r="AV213" s="2">
        <v>0.98710703047912607</v>
      </c>
      <c r="AW213" s="2">
        <v>0.9597566884176737</v>
      </c>
      <c r="AX213" s="2">
        <v>0.98888177661580035</v>
      </c>
      <c r="AY213" s="2">
        <v>0</v>
      </c>
      <c r="AZ213" s="2">
        <v>0</v>
      </c>
    </row>
    <row r="214" spans="1:52">
      <c r="A214" t="s">
        <v>40</v>
      </c>
      <c r="B214" s="2">
        <v>2.6199215732164256</v>
      </c>
      <c r="C214" s="2">
        <v>2.5790079320053829</v>
      </c>
      <c r="D214" s="2">
        <v>2.7617334604943267</v>
      </c>
      <c r="E214" s="2">
        <v>2.7335717163416913</v>
      </c>
      <c r="F214" s="2">
        <v>2.6740615274136093</v>
      </c>
      <c r="G214" s="2">
        <v>2.6681058755954901</v>
      </c>
      <c r="H214" s="2">
        <v>2.7086091901563099</v>
      </c>
      <c r="I214" s="2">
        <v>2.6626394460935465</v>
      </c>
      <c r="J214" s="2">
        <v>2.7329885693709026</v>
      </c>
      <c r="K214" s="2">
        <v>2.6594292991048127</v>
      </c>
      <c r="L214" s="2">
        <v>2.5500354914600591</v>
      </c>
      <c r="M214" s="2">
        <v>2.559240915544001</v>
      </c>
      <c r="N214" s="2">
        <v>2.5162926503077325</v>
      </c>
      <c r="O214" s="2">
        <v>2.4465465669853379</v>
      </c>
      <c r="P214" s="2">
        <v>2.3500187209020842</v>
      </c>
      <c r="Q214" s="2">
        <v>2.2754165378541256</v>
      </c>
      <c r="R214" s="2">
        <v>2.276993460707013</v>
      </c>
      <c r="S214" s="2">
        <v>2.2729173699504499</v>
      </c>
      <c r="T214" s="2">
        <v>2.2439869626256868</v>
      </c>
      <c r="U214" s="2">
        <v>2.0843120217858382</v>
      </c>
      <c r="V214" s="2">
        <v>2.0232761666906232</v>
      </c>
      <c r="W214" s="2">
        <v>1.9770436889363401</v>
      </c>
      <c r="X214" s="2">
        <v>1.9204888792814043</v>
      </c>
      <c r="Y214" s="2">
        <v>1.9671961561099922</v>
      </c>
      <c r="Z214" s="2">
        <v>1.8772925988940552</v>
      </c>
      <c r="AA214" s="2">
        <v>1.8038197658851118</v>
      </c>
      <c r="AB214" s="2">
        <v>1.8346125539716278</v>
      </c>
      <c r="AC214" s="2">
        <v>1.7925672645934618</v>
      </c>
      <c r="AD214" s="2">
        <v>1.7965519875445755</v>
      </c>
      <c r="AE214" s="2">
        <v>1.7810760584311653</v>
      </c>
      <c r="AF214" s="2">
        <v>1.7667280244121752</v>
      </c>
      <c r="AG214" s="2">
        <v>1.7166383121939119</v>
      </c>
      <c r="AH214" s="2">
        <v>1.7474078126692052</v>
      </c>
      <c r="AI214" s="2">
        <v>1.6968156380237291</v>
      </c>
      <c r="AJ214" s="2">
        <v>1.6989162113156466</v>
      </c>
      <c r="AK214" s="2">
        <v>1.6371936796664661</v>
      </c>
      <c r="AL214" s="2">
        <v>1.6320371611520132</v>
      </c>
      <c r="AM214" s="2">
        <v>1.6629009408042468</v>
      </c>
      <c r="AN214" s="2">
        <v>1.6563136386392843</v>
      </c>
      <c r="AO214" s="2">
        <v>1.6073052715699994</v>
      </c>
      <c r="AP214" s="2">
        <v>1.563181667273577</v>
      </c>
      <c r="AQ214" s="2">
        <v>1.6197100795920729</v>
      </c>
      <c r="AR214" s="2">
        <v>1.5761135542915885</v>
      </c>
      <c r="AS214" s="2">
        <v>1.5493109296187131</v>
      </c>
      <c r="AT214" s="2">
        <v>1.5501988126627282</v>
      </c>
      <c r="AU214" s="2">
        <v>1.5964874141465846</v>
      </c>
      <c r="AV214" s="2">
        <v>1.5477717180914567</v>
      </c>
      <c r="AW214" s="2">
        <v>1.4757358882483202</v>
      </c>
      <c r="AX214" s="2">
        <v>1.5085361766851488</v>
      </c>
      <c r="AY214" s="2">
        <v>0</v>
      </c>
      <c r="AZ214" s="2">
        <v>0</v>
      </c>
    </row>
    <row r="215" spans="1:52">
      <c r="A215" t="s">
        <v>206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3.7361755289222072</v>
      </c>
      <c r="N215" s="2">
        <v>3.9235477852863658</v>
      </c>
      <c r="O215" s="2">
        <v>3.8354200085695211</v>
      </c>
      <c r="P215" s="2">
        <v>3.6520495951512602</v>
      </c>
      <c r="Q215" s="2">
        <v>3.663496256203493</v>
      </c>
      <c r="R215" s="2">
        <v>3.9794666156070151</v>
      </c>
      <c r="S215" s="2">
        <v>3.8155299261473385</v>
      </c>
      <c r="T215" s="2">
        <v>3.6228726949037968</v>
      </c>
      <c r="U215" s="2">
        <v>4.1381676347859306</v>
      </c>
      <c r="V215" s="2">
        <v>4.6589059631979657</v>
      </c>
      <c r="W215" s="2">
        <v>4.9960533615823763</v>
      </c>
      <c r="X215" s="2">
        <v>3.8291805319678422</v>
      </c>
      <c r="Y215" s="2">
        <v>3.8129065575304049</v>
      </c>
      <c r="Z215" s="2">
        <v>3.9203560508419986</v>
      </c>
      <c r="AA215" s="2">
        <v>3.7859029155220632</v>
      </c>
      <c r="AB215" s="2">
        <v>3.8976206163523575</v>
      </c>
      <c r="AC215" s="2">
        <v>4.0496508034455179</v>
      </c>
      <c r="AD215" s="2">
        <v>3.9875137854879856</v>
      </c>
      <c r="AE215" s="2">
        <v>3.7047387341946356</v>
      </c>
      <c r="AF215" s="2">
        <v>3.5785926776921109</v>
      </c>
      <c r="AG215" s="2">
        <v>3.7881945680808844</v>
      </c>
      <c r="AH215" s="2">
        <v>4.0735465326269065</v>
      </c>
      <c r="AI215" s="2">
        <v>4.2976293631844857</v>
      </c>
      <c r="AJ215" s="2">
        <v>4.2426338998483821</v>
      </c>
      <c r="AK215" s="2">
        <v>4.2439670136602379</v>
      </c>
      <c r="AL215" s="2">
        <v>3.9607194878127614</v>
      </c>
      <c r="AM215" s="2">
        <v>3.6416935368351515</v>
      </c>
      <c r="AN215" s="2">
        <v>3.9294092147863324</v>
      </c>
      <c r="AO215" s="2">
        <v>4.1013911180084115</v>
      </c>
      <c r="AP215" s="2">
        <v>3.9868464272084481</v>
      </c>
      <c r="AQ215" s="2">
        <v>3.8612303473612299</v>
      </c>
      <c r="AR215" s="2">
        <v>3.3169939211680268</v>
      </c>
      <c r="AS215" s="2">
        <v>4.1917092818462631</v>
      </c>
      <c r="AT215" s="2">
        <v>3.687386462929791</v>
      </c>
      <c r="AU215" s="2">
        <v>3.0105338927647911</v>
      </c>
      <c r="AV215" s="2">
        <v>3.0364034414626966</v>
      </c>
      <c r="AW215" s="2">
        <v>2.8710079286846812</v>
      </c>
      <c r="AX215" s="2">
        <v>2.8230402308075591</v>
      </c>
      <c r="AY215" s="2">
        <v>0</v>
      </c>
      <c r="AZ215" s="2">
        <v>0</v>
      </c>
    </row>
    <row r="216" spans="1:52">
      <c r="A216" t="s">
        <v>222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</row>
    <row r="217" spans="1:52">
      <c r="A217" t="s">
        <v>213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1.5482793692836356</v>
      </c>
      <c r="H217" s="2">
        <v>1.5363862068861358</v>
      </c>
      <c r="I217" s="2">
        <v>1.5338743426431014</v>
      </c>
      <c r="J217" s="2">
        <v>1.5283476632852877</v>
      </c>
      <c r="K217" s="2">
        <v>1.5483298992646932</v>
      </c>
      <c r="L217" s="2">
        <v>1.5527230681576873</v>
      </c>
      <c r="M217" s="2">
        <v>1.5695104433817368</v>
      </c>
      <c r="N217" s="2">
        <v>1.5597246700828971</v>
      </c>
      <c r="O217" s="2">
        <v>1.5552943466883251</v>
      </c>
      <c r="P217" s="2">
        <v>1.5341850892738167</v>
      </c>
      <c r="Q217" s="2">
        <v>1.5351631988004752</v>
      </c>
      <c r="R217" s="2">
        <v>1.5249387574949453</v>
      </c>
      <c r="S217" s="2">
        <v>1.5114852798697367</v>
      </c>
      <c r="T217" s="2">
        <v>1.5020846550923925</v>
      </c>
      <c r="U217" s="2">
        <v>1.4773431735611895</v>
      </c>
      <c r="V217" s="2">
        <v>1.5539622358150877</v>
      </c>
      <c r="W217" s="2">
        <v>1.5033086857042244</v>
      </c>
      <c r="X217" s="2">
        <v>1.492254656676415</v>
      </c>
      <c r="Y217" s="2">
        <v>1.4880355190765209</v>
      </c>
      <c r="Z217" s="2">
        <v>1.4491313553288347</v>
      </c>
      <c r="AA217" s="2">
        <v>1.5038171820251587</v>
      </c>
      <c r="AB217" s="2">
        <v>1.5852352151588158</v>
      </c>
      <c r="AC217" s="2">
        <v>1.634419925113251</v>
      </c>
      <c r="AD217" s="2">
        <v>1.5843736777779209</v>
      </c>
      <c r="AE217" s="2">
        <v>1.6030084816136341</v>
      </c>
      <c r="AF217" s="2">
        <v>1.4693919232581802</v>
      </c>
      <c r="AG217" s="2">
        <v>1.48248777268651</v>
      </c>
      <c r="AH217" s="2">
        <v>1.7427011963518833</v>
      </c>
      <c r="AI217" s="2">
        <v>1.5994984775210459</v>
      </c>
      <c r="AJ217" s="2">
        <v>0.94979801480404435</v>
      </c>
      <c r="AK217" s="2">
        <v>1.1008849573430874</v>
      </c>
      <c r="AL217" s="2">
        <v>1.3160775423659778</v>
      </c>
      <c r="AM217" s="2">
        <v>1.0053801710407704</v>
      </c>
      <c r="AN217" s="2">
        <v>1.1094615091392304</v>
      </c>
      <c r="AO217" s="2">
        <v>1.1254747874569442</v>
      </c>
      <c r="AP217" s="2">
        <v>1.0410525247805378</v>
      </c>
      <c r="AQ217" s="2">
        <v>1.0799066103124455</v>
      </c>
      <c r="AR217" s="2">
        <v>0.88365098348319415</v>
      </c>
      <c r="AS217" s="2">
        <v>0.95661251681140536</v>
      </c>
      <c r="AT217" s="2">
        <v>0.95041967023903451</v>
      </c>
      <c r="AU217" s="2">
        <v>0.97540209867590033</v>
      </c>
      <c r="AV217" s="2">
        <v>0.99524014154153606</v>
      </c>
      <c r="AW217" s="2">
        <v>1.2473632868052105</v>
      </c>
      <c r="AX217" s="2">
        <v>1.2614409429877316</v>
      </c>
      <c r="AY217" s="2">
        <v>0</v>
      </c>
      <c r="AZ217" s="2">
        <v>0</v>
      </c>
    </row>
    <row r="218" spans="1:52">
      <c r="A218" t="s">
        <v>223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0.32524698177383393</v>
      </c>
      <c r="N218" s="2">
        <v>0.28345994788577983</v>
      </c>
      <c r="O218" s="2">
        <v>0.4142267251652943</v>
      </c>
      <c r="P218" s="2">
        <v>0.30083964847871747</v>
      </c>
      <c r="Q218" s="2">
        <v>0.29781508420343877</v>
      </c>
      <c r="R218" s="2">
        <v>0.360164690995944</v>
      </c>
      <c r="S218" s="2">
        <v>0.25974574067964623</v>
      </c>
      <c r="T218" s="2">
        <v>0.28116408445331587</v>
      </c>
      <c r="U218" s="2">
        <v>0.26185984563343428</v>
      </c>
      <c r="V218" s="2">
        <v>0.2351626148886824</v>
      </c>
      <c r="W218" s="2">
        <v>0.26118429607020405</v>
      </c>
      <c r="X218" s="2">
        <v>0.26267497599233214</v>
      </c>
      <c r="Y218" s="2">
        <v>0.26346879069317264</v>
      </c>
      <c r="Z218" s="2">
        <v>0.27592232417141721</v>
      </c>
      <c r="AA218" s="2">
        <v>0.26893240536705765</v>
      </c>
      <c r="AB218" s="2">
        <v>0.25600208524194729</v>
      </c>
      <c r="AC218" s="2">
        <v>0.26142373836151417</v>
      </c>
      <c r="AD218" s="2">
        <v>0.24575842124018965</v>
      </c>
      <c r="AE218" s="2">
        <v>0.23200179839348981</v>
      </c>
      <c r="AF218" s="2">
        <v>0.24376488501932611</v>
      </c>
      <c r="AG218" s="2">
        <v>0.24514455535578403</v>
      </c>
      <c r="AH218" s="2">
        <v>0.23472991897285905</v>
      </c>
      <c r="AI218" s="2">
        <v>0.25514682657037968</v>
      </c>
      <c r="AJ218" s="2">
        <v>0.23251212711290484</v>
      </c>
      <c r="AK218" s="2">
        <v>0.32239184841030716</v>
      </c>
      <c r="AL218" s="2">
        <v>0.3102368310252604</v>
      </c>
      <c r="AM218" s="2">
        <v>0.25583026060183345</v>
      </c>
      <c r="AN218" s="2">
        <v>0.2141846453541171</v>
      </c>
      <c r="AO218" s="2">
        <v>0.19900638129727555</v>
      </c>
      <c r="AP218" s="2">
        <v>0.19800239642525766</v>
      </c>
      <c r="AQ218" s="2">
        <v>0.22013408261730574</v>
      </c>
      <c r="AR218" s="2">
        <v>0.24049041114629008</v>
      </c>
      <c r="AS218" s="2">
        <v>0.2456478748066086</v>
      </c>
      <c r="AT218" s="2">
        <v>0.26886042347442779</v>
      </c>
      <c r="AU218" s="2">
        <v>0.29639000765606199</v>
      </c>
      <c r="AV218" s="2">
        <v>0.30152766294255839</v>
      </c>
      <c r="AW218" s="2">
        <v>0.32940249724282067</v>
      </c>
      <c r="AX218" s="2">
        <v>0.34103332513928991</v>
      </c>
      <c r="AY218" s="2">
        <v>0</v>
      </c>
      <c r="AZ218" s="2">
        <v>0</v>
      </c>
    </row>
    <row r="219" spans="1:52">
      <c r="A219" t="s">
        <v>212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1.4060150419877904</v>
      </c>
      <c r="N219" s="2">
        <v>1.5196501399294142</v>
      </c>
      <c r="O219" s="2">
        <v>1.5669071585059344</v>
      </c>
      <c r="P219" s="2">
        <v>1.5209835435180743</v>
      </c>
      <c r="Q219" s="2">
        <v>1.4075135661932194</v>
      </c>
      <c r="R219" s="2">
        <v>1.5278724573941727</v>
      </c>
      <c r="S219" s="2">
        <v>1.6035564103533224</v>
      </c>
      <c r="T219" s="2">
        <v>1.6826056561042551</v>
      </c>
      <c r="U219" s="2">
        <v>1.6686511572132041</v>
      </c>
      <c r="V219" s="2">
        <v>1.8230533543639487</v>
      </c>
      <c r="W219" s="2">
        <v>1.7105137944167776</v>
      </c>
      <c r="X219" s="2">
        <v>1.6851002457337343</v>
      </c>
      <c r="Y219" s="2">
        <v>2.0537095175064768</v>
      </c>
      <c r="Z219" s="2">
        <v>2.0139040287329513</v>
      </c>
      <c r="AA219" s="2">
        <v>1.9669689667557739</v>
      </c>
      <c r="AB219" s="2">
        <v>1.9124993896280753</v>
      </c>
      <c r="AC219" s="2">
        <v>1.9835366180957488</v>
      </c>
      <c r="AD219" s="2">
        <v>2.0855643399670916</v>
      </c>
      <c r="AE219" s="2">
        <v>2.1540580618297733</v>
      </c>
      <c r="AF219" s="2">
        <v>2.284666627203539</v>
      </c>
      <c r="AG219" s="2">
        <v>2.5503935252268999</v>
      </c>
      <c r="AH219" s="2">
        <v>2.6137166320525309</v>
      </c>
      <c r="AI219" s="2">
        <v>2.7921474746624018</v>
      </c>
      <c r="AJ219" s="2">
        <v>2.8737501500615172</v>
      </c>
      <c r="AK219" s="2">
        <v>2.9309282206797294</v>
      </c>
      <c r="AL219" s="2">
        <v>2.9283451249327563</v>
      </c>
      <c r="AM219" s="2">
        <v>2.9798244031626377</v>
      </c>
      <c r="AN219" s="2">
        <v>2.8218554987469995</v>
      </c>
      <c r="AO219" s="2">
        <v>2.7911825454751598</v>
      </c>
      <c r="AP219" s="2">
        <v>2.784988016980428</v>
      </c>
      <c r="AQ219" s="2">
        <v>2.8589805308744332</v>
      </c>
      <c r="AR219" s="2">
        <v>2.8417364274401211</v>
      </c>
      <c r="AS219" s="2">
        <v>2.80038174889562</v>
      </c>
      <c r="AT219" s="2">
        <v>2.828972008926411</v>
      </c>
      <c r="AU219" s="2">
        <v>2.8657901156214938</v>
      </c>
      <c r="AV219" s="2">
        <v>2.8924243133646836</v>
      </c>
      <c r="AW219" s="2">
        <v>2.7600120982463867</v>
      </c>
      <c r="AX219" s="2">
        <v>2.6878645752458303</v>
      </c>
      <c r="AY219" s="2">
        <v>0</v>
      </c>
      <c r="AZ219" s="2">
        <v>0</v>
      </c>
    </row>
    <row r="220" spans="1:52">
      <c r="A220" t="s">
        <v>215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3.0347586206896549</v>
      </c>
      <c r="AU220" s="2">
        <v>3.0347586206896549</v>
      </c>
      <c r="AV220" s="2">
        <v>3.0454745762711863</v>
      </c>
      <c r="AW220" s="2">
        <v>3.0057377049180327</v>
      </c>
      <c r="AX220" s="2">
        <v>0</v>
      </c>
      <c r="AY220" s="2">
        <v>0</v>
      </c>
      <c r="AZ220" s="2">
        <v>0</v>
      </c>
    </row>
    <row r="221" spans="1:52">
      <c r="A221" t="s">
        <v>211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0.43393284926240405</v>
      </c>
      <c r="N221" s="2">
        <v>0.53558741988693381</v>
      </c>
      <c r="O221" s="2">
        <v>0.54050468722363065</v>
      </c>
      <c r="P221" s="2">
        <v>0.50630228726848148</v>
      </c>
      <c r="Q221" s="2">
        <v>0.40093153440773216</v>
      </c>
      <c r="R221" s="2">
        <v>0.4145557505389163</v>
      </c>
      <c r="S221" s="2">
        <v>0.5593139705624226</v>
      </c>
      <c r="T221" s="2">
        <v>0.4185555849733768</v>
      </c>
      <c r="U221" s="2">
        <v>1.5636129408784087</v>
      </c>
      <c r="V221" s="2">
        <v>0.80954059743621221</v>
      </c>
      <c r="W221" s="2">
        <v>0.69221292609449669</v>
      </c>
      <c r="X221" s="2">
        <v>0.76860277573126778</v>
      </c>
      <c r="Y221" s="2">
        <v>0.58687692064777586</v>
      </c>
      <c r="Z221" s="2">
        <v>0.62901204142008771</v>
      </c>
      <c r="AA221" s="2">
        <v>0.55772485168402375</v>
      </c>
      <c r="AB221" s="2">
        <v>0.65756472924144127</v>
      </c>
      <c r="AC221" s="2">
        <v>0.67276548192871555</v>
      </c>
      <c r="AD221" s="2">
        <v>0.68106928476168616</v>
      </c>
      <c r="AE221" s="2">
        <v>0.6973750719415458</v>
      </c>
      <c r="AF221" s="2">
        <v>0.61250197903802917</v>
      </c>
      <c r="AG221" s="2">
        <v>0.65186979453282956</v>
      </c>
      <c r="AH221" s="2">
        <v>0.63839554324354852</v>
      </c>
      <c r="AI221" s="2">
        <v>0.65768586549773367</v>
      </c>
      <c r="AJ221" s="2">
        <v>0.55938269655295225</v>
      </c>
      <c r="AK221" s="2">
        <v>0.60872552124301516</v>
      </c>
      <c r="AL221" s="2">
        <v>0.60344954232920978</v>
      </c>
      <c r="AM221" s="2">
        <v>0.56991163224686348</v>
      </c>
      <c r="AN221" s="2">
        <v>0.63029213492863101</v>
      </c>
      <c r="AO221" s="2">
        <v>0.72638337926199281</v>
      </c>
      <c r="AP221" s="2">
        <v>0.64280421615967132</v>
      </c>
      <c r="AQ221" s="2">
        <v>0.55203165432504475</v>
      </c>
      <c r="AR221" s="2">
        <v>0.56476774662568185</v>
      </c>
      <c r="AS221" s="2">
        <v>0.63538204789815356</v>
      </c>
      <c r="AT221" s="2">
        <v>0.60039140070140995</v>
      </c>
      <c r="AU221" s="2">
        <v>0.56433105443015819</v>
      </c>
      <c r="AV221" s="2">
        <v>0.51570127519938846</v>
      </c>
      <c r="AW221" s="2">
        <v>0.53556410969916202</v>
      </c>
      <c r="AX221" s="2">
        <v>0.55376516326002623</v>
      </c>
      <c r="AY221" s="2">
        <v>0</v>
      </c>
      <c r="AZ221" s="2">
        <v>0</v>
      </c>
    </row>
    <row r="222" spans="1:52">
      <c r="A222" t="s">
        <v>214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</row>
    <row r="223" spans="1:52">
      <c r="A223" t="s">
        <v>218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3.0382831488776496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3.0236666666666663</v>
      </c>
      <c r="AU223" s="2">
        <v>3.0236666666666663</v>
      </c>
      <c r="AV223" s="2">
        <v>3.0236666666666663</v>
      </c>
      <c r="AW223" s="2">
        <v>3.0347586206896549</v>
      </c>
      <c r="AX223" s="2">
        <v>0</v>
      </c>
      <c r="AY223" s="2">
        <v>0</v>
      </c>
      <c r="AZ223" s="2">
        <v>0</v>
      </c>
    </row>
    <row r="224" spans="1:52">
      <c r="A224" t="s">
        <v>220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3.0930065603690204</v>
      </c>
      <c r="N224" s="2">
        <v>3.0885889086924605</v>
      </c>
      <c r="O224" s="2">
        <v>3.5692623718138843</v>
      </c>
      <c r="P224" s="2">
        <v>3.7820254542006504</v>
      </c>
      <c r="Q224" s="2">
        <v>4.1755135853138965</v>
      </c>
      <c r="R224" s="2">
        <v>6.2185790706755171</v>
      </c>
      <c r="S224" s="2">
        <v>5.5706681921156509</v>
      </c>
      <c r="T224" s="2">
        <v>4.3894649816395193</v>
      </c>
      <c r="U224" s="2">
        <v>4.6232442234280446</v>
      </c>
      <c r="V224" s="2">
        <v>4.4436089259020424</v>
      </c>
      <c r="W224" s="2">
        <v>4.2637196590520032</v>
      </c>
      <c r="X224" s="2">
        <v>4.5254215934224895</v>
      </c>
      <c r="Y224" s="2">
        <v>3.8628406333326541</v>
      </c>
      <c r="Z224" s="2">
        <v>3.675664175362753</v>
      </c>
      <c r="AA224" s="2">
        <v>4.0905069514231078</v>
      </c>
      <c r="AB224" s="2">
        <v>3.2777114452060592</v>
      </c>
      <c r="AC224" s="2">
        <v>3.5116981269728456</v>
      </c>
      <c r="AD224" s="2">
        <v>2.89797718308398</v>
      </c>
      <c r="AE224" s="2">
        <v>3.0365770750304089</v>
      </c>
      <c r="AF224" s="2">
        <v>2.8407339800517368</v>
      </c>
      <c r="AG224" s="2">
        <v>3.5473265509941103</v>
      </c>
      <c r="AH224" s="2">
        <v>3.2164048865619543</v>
      </c>
      <c r="AI224" s="2">
        <v>2.6940627575155496</v>
      </c>
      <c r="AJ224" s="2">
        <v>3.161250689274608</v>
      </c>
      <c r="AK224" s="2">
        <v>3.4190506613026073</v>
      </c>
      <c r="AL224" s="2">
        <v>3.0017640996015511</v>
      </c>
      <c r="AM224" s="2">
        <v>2.9328747231233891</v>
      </c>
      <c r="AN224" s="2">
        <v>2.4317257742018805</v>
      </c>
      <c r="AO224" s="2">
        <v>2.5235047624693587</v>
      </c>
      <c r="AP224" s="2">
        <v>2.3002506133496179</v>
      </c>
      <c r="AQ224" s="2">
        <v>2.1756603746517338</v>
      </c>
      <c r="AR224" s="2">
        <v>2.1872012894429704</v>
      </c>
      <c r="AS224" s="2">
        <v>2.0375081693504509</v>
      </c>
      <c r="AT224" s="2">
        <v>2.2374253495129</v>
      </c>
      <c r="AU224" s="2">
        <v>1.8462367366242078</v>
      </c>
      <c r="AV224" s="2">
        <v>1.7629297514377922</v>
      </c>
      <c r="AW224" s="2">
        <v>1.8366675240859693</v>
      </c>
      <c r="AX224" s="2">
        <v>2.5753059367062474</v>
      </c>
      <c r="AY224" s="2">
        <v>0</v>
      </c>
      <c r="AZ224" s="2">
        <v>0</v>
      </c>
    </row>
    <row r="225" spans="1:52">
      <c r="A225" t="s">
        <v>217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2.5448358962588933</v>
      </c>
      <c r="N225" s="2">
        <v>2.6186038465216104</v>
      </c>
      <c r="O225" s="2">
        <v>2.5606374235828695</v>
      </c>
      <c r="P225" s="2">
        <v>2.5692227728710164</v>
      </c>
      <c r="Q225" s="2">
        <v>2.5529091131629054</v>
      </c>
      <c r="R225" s="2">
        <v>2.5228295681242248</v>
      </c>
      <c r="S225" s="2">
        <v>2.6853933075374643</v>
      </c>
      <c r="T225" s="2">
        <v>2.711052205899648</v>
      </c>
      <c r="U225" s="2">
        <v>2.922532496502376</v>
      </c>
      <c r="V225" s="2">
        <v>2.9040309503941169</v>
      </c>
      <c r="W225" s="2">
        <v>2.9115453160332616</v>
      </c>
      <c r="X225" s="2">
        <v>2.8705011259802236</v>
      </c>
      <c r="Y225" s="2">
        <v>2.9960420646244583</v>
      </c>
      <c r="Z225" s="2">
        <v>2.888250161641098</v>
      </c>
      <c r="AA225" s="2">
        <v>2.8671924415971506</v>
      </c>
      <c r="AB225" s="2">
        <v>2.9378326220755739</v>
      </c>
      <c r="AC225" s="2">
        <v>2.8210950126527141</v>
      </c>
      <c r="AD225" s="2">
        <v>2.8466361451330444</v>
      </c>
      <c r="AE225" s="2">
        <v>3.0366784469810129</v>
      </c>
      <c r="AF225" s="2">
        <v>2.6824887982001906</v>
      </c>
      <c r="AG225" s="2">
        <v>3.1623957380137764</v>
      </c>
      <c r="AH225" s="2">
        <v>2.7582544584779281</v>
      </c>
      <c r="AI225" s="2">
        <v>3.1119340118744381</v>
      </c>
      <c r="AJ225" s="2">
        <v>2.7814224708176973</v>
      </c>
      <c r="AK225" s="2">
        <v>2.7109271830668278</v>
      </c>
      <c r="AL225" s="2">
        <v>2.7621540073771977</v>
      </c>
      <c r="AM225" s="2">
        <v>2.7079177621254744</v>
      </c>
      <c r="AN225" s="2">
        <v>2.6393247043437209</v>
      </c>
      <c r="AO225" s="2">
        <v>2.600216002236619</v>
      </c>
      <c r="AP225" s="2">
        <v>2.7269444874081392</v>
      </c>
      <c r="AQ225" s="2">
        <v>2.6976232992095373</v>
      </c>
      <c r="AR225" s="2">
        <v>2.6875816547119564</v>
      </c>
      <c r="AS225" s="2">
        <v>2.6634784592788736</v>
      </c>
      <c r="AT225" s="2">
        <v>2.6514174507267692</v>
      </c>
      <c r="AU225" s="2">
        <v>2.7704138050441505</v>
      </c>
      <c r="AV225" s="2">
        <v>2.7141786857624952</v>
      </c>
      <c r="AW225" s="2">
        <v>2.701245570731917</v>
      </c>
      <c r="AX225" s="2">
        <v>2.7226105731646282</v>
      </c>
      <c r="AY225" s="2">
        <v>0</v>
      </c>
      <c r="AZ225" s="2">
        <v>0</v>
      </c>
    </row>
    <row r="226" spans="1:52">
      <c r="A226" t="s">
        <v>219</v>
      </c>
      <c r="B226" s="2">
        <v>1.5735021773423372</v>
      </c>
      <c r="C226" s="2">
        <v>1.6003260700157431</v>
      </c>
      <c r="D226" s="2">
        <v>1.8248807716461086</v>
      </c>
      <c r="E226" s="2">
        <v>1.8209319758097944</v>
      </c>
      <c r="F226" s="2">
        <v>2.0068482978430437</v>
      </c>
      <c r="G226" s="2">
        <v>1.9831323687322107</v>
      </c>
      <c r="H226" s="2">
        <v>2.0797137664413321</v>
      </c>
      <c r="I226" s="2">
        <v>2.1328516286322694</v>
      </c>
      <c r="J226" s="2">
        <v>2.1974667800346968</v>
      </c>
      <c r="K226" s="2">
        <v>2.2275915245601912</v>
      </c>
      <c r="L226" s="2">
        <v>2.3412576312784141</v>
      </c>
      <c r="M226" s="2">
        <v>2.4423880801378814</v>
      </c>
      <c r="N226" s="2">
        <v>2.440007388356443</v>
      </c>
      <c r="O226" s="2">
        <v>2.442471523866542</v>
      </c>
      <c r="P226" s="2">
        <v>2.4257125861708859</v>
      </c>
      <c r="Q226" s="2">
        <v>2.4554191071962554</v>
      </c>
      <c r="R226" s="2">
        <v>2.5319203565778912</v>
      </c>
      <c r="S226" s="2">
        <v>2.5546081831852567</v>
      </c>
      <c r="T226" s="2">
        <v>2.4287138699589668</v>
      </c>
      <c r="U226" s="2">
        <v>2.4988906952242824</v>
      </c>
      <c r="V226" s="2">
        <v>2.4094333444078049</v>
      </c>
      <c r="W226" s="2">
        <v>2.5190015361966513</v>
      </c>
      <c r="X226" s="2">
        <v>2.581158468666362</v>
      </c>
      <c r="Y226" s="2">
        <v>2.5375509738159314</v>
      </c>
      <c r="Z226" s="2">
        <v>2.5811431100927966</v>
      </c>
      <c r="AA226" s="2">
        <v>2.7143642108050314</v>
      </c>
      <c r="AB226" s="2">
        <v>2.7593708617065351</v>
      </c>
      <c r="AC226" s="2">
        <v>2.7691723520397868</v>
      </c>
      <c r="AD226" s="2">
        <v>2.6695755734259263</v>
      </c>
      <c r="AE226" s="2">
        <v>2.8377494983253269</v>
      </c>
      <c r="AF226" s="2">
        <v>2.8582643238575147</v>
      </c>
      <c r="AG226" s="2">
        <v>2.9142285604133491</v>
      </c>
      <c r="AH226" s="2">
        <v>2.8778880867619643</v>
      </c>
      <c r="AI226" s="2">
        <v>2.8872802741112489</v>
      </c>
      <c r="AJ226" s="2">
        <v>2.8765186983320854</v>
      </c>
      <c r="AK226" s="2">
        <v>2.8711521663042738</v>
      </c>
      <c r="AL226" s="2">
        <v>2.8758860643398707</v>
      </c>
      <c r="AM226" s="2">
        <v>2.8786111188279118</v>
      </c>
      <c r="AN226" s="2">
        <v>2.8657385899068286</v>
      </c>
      <c r="AO226" s="2">
        <v>2.7959385109817436</v>
      </c>
      <c r="AP226" s="2">
        <v>2.8310767142644186</v>
      </c>
      <c r="AQ226" s="2">
        <v>2.7632573394782036</v>
      </c>
      <c r="AR226" s="2">
        <v>2.7701576466326832</v>
      </c>
      <c r="AS226" s="2">
        <v>2.8074019942199246</v>
      </c>
      <c r="AT226" s="2">
        <v>2.7876972010363779</v>
      </c>
      <c r="AU226" s="2">
        <v>2.8131207454434239</v>
      </c>
      <c r="AV226" s="2">
        <v>2.8115312596160056</v>
      </c>
      <c r="AW226" s="2">
        <v>2.846439056437414</v>
      </c>
      <c r="AX226" s="2">
        <v>2.8829932494483068</v>
      </c>
      <c r="AY226" s="2">
        <v>0</v>
      </c>
      <c r="AZ226" s="2">
        <v>0</v>
      </c>
    </row>
    <row r="227" spans="1:52">
      <c r="A227" t="s">
        <v>216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1.6997067386467162</v>
      </c>
      <c r="H227" s="2">
        <v>1.6866503815887492</v>
      </c>
      <c r="I227" s="2">
        <v>1.683892847861211</v>
      </c>
      <c r="J227" s="2">
        <v>1.6778256391047173</v>
      </c>
      <c r="K227" s="2">
        <v>1.6997622106442185</v>
      </c>
      <c r="L227" s="2">
        <v>1.7045850474781745</v>
      </c>
      <c r="M227" s="2">
        <v>1.7230142892278142</v>
      </c>
      <c r="N227" s="2">
        <v>1.7122714316086478</v>
      </c>
      <c r="O227" s="2">
        <v>1.7074078064273461</v>
      </c>
      <c r="P227" s="2">
        <v>1.6842339866457974</v>
      </c>
      <c r="Q227" s="2">
        <v>1.685307758851627</v>
      </c>
      <c r="R227" s="2">
        <v>1.6740833298947599</v>
      </c>
      <c r="S227" s="2">
        <v>1.659314053088869</v>
      </c>
      <c r="T227" s="2">
        <v>1.6489940129213545</v>
      </c>
      <c r="U227" s="2">
        <v>1.6218327242566697</v>
      </c>
      <c r="V227" s="2">
        <v>1.7059454102520908</v>
      </c>
      <c r="W227" s="2">
        <v>1.6503377581914367</v>
      </c>
      <c r="X227" s="2">
        <v>1.6382026048072922</v>
      </c>
      <c r="Y227" s="2">
        <v>1.6335708201616466</v>
      </c>
      <c r="Z227" s="2">
        <v>1.5908616873040844</v>
      </c>
      <c r="AA227" s="2">
        <v>1.6508959873071998</v>
      </c>
      <c r="AB227" s="2">
        <v>1.319304648090359</v>
      </c>
      <c r="AC227" s="2">
        <v>1.3683674317748369</v>
      </c>
      <c r="AD227" s="2">
        <v>1.3920857505761919</v>
      </c>
      <c r="AE227" s="2">
        <v>1.3422203047625134</v>
      </c>
      <c r="AF227" s="2">
        <v>1.5444034773015953</v>
      </c>
      <c r="AG227" s="2">
        <v>1.7227428417183801</v>
      </c>
      <c r="AH227" s="2">
        <v>2.4778936646064942</v>
      </c>
      <c r="AI227" s="2">
        <v>2.5803062712774536</v>
      </c>
      <c r="AJ227" s="2">
        <v>2.4746770619331566</v>
      </c>
      <c r="AK227" s="2">
        <v>2.491026872899599</v>
      </c>
      <c r="AL227" s="2">
        <v>2.5724160624705399</v>
      </c>
      <c r="AM227" s="2">
        <v>2.4453531551739225</v>
      </c>
      <c r="AN227" s="2">
        <v>2.1555216770742032</v>
      </c>
      <c r="AO227" s="2">
        <v>2.4544969577405245</v>
      </c>
      <c r="AP227" s="2">
        <v>2.457281605399678</v>
      </c>
      <c r="AQ227" s="2">
        <v>2.6241538423690667</v>
      </c>
      <c r="AR227" s="2">
        <v>2.6725580966815863</v>
      </c>
      <c r="AS227" s="2">
        <v>2.513446551410373</v>
      </c>
      <c r="AT227" s="2">
        <v>2.243785904433711</v>
      </c>
      <c r="AU227" s="2">
        <v>2.2559668345324515</v>
      </c>
      <c r="AV227" s="2">
        <v>2.3226138645982237</v>
      </c>
      <c r="AW227" s="2">
        <v>2.0921040862336575</v>
      </c>
      <c r="AX227" s="2">
        <v>2.1281482980461255</v>
      </c>
      <c r="AY227" s="2">
        <v>0</v>
      </c>
      <c r="AZ227" s="2">
        <v>0</v>
      </c>
    </row>
    <row r="228" spans="1:52">
      <c r="A228" t="s">
        <v>208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</row>
    <row r="229" spans="1:52">
      <c r="A229" t="s">
        <v>221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</row>
    <row r="230" spans="1:52">
      <c r="A230" t="s">
        <v>226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</row>
    <row r="231" spans="1:52">
      <c r="A231" t="s">
        <v>234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</row>
    <row r="232" spans="1:52">
      <c r="A232" t="s">
        <v>225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</row>
    <row r="233" spans="1:52">
      <c r="A233" t="s">
        <v>224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3.3297382505950077</v>
      </c>
      <c r="H233" s="2">
        <v>3.3041607491820573</v>
      </c>
      <c r="I233" s="2">
        <v>3.2987587199254094</v>
      </c>
      <c r="J233" s="2">
        <v>3.2868730124609993</v>
      </c>
      <c r="K233" s="2">
        <v>3.3298469206542127</v>
      </c>
      <c r="L233" s="2">
        <v>3.3392948941882752</v>
      </c>
      <c r="M233" s="2">
        <v>3.3753979170144923</v>
      </c>
      <c r="N233" s="2">
        <v>3.3543525783558281</v>
      </c>
      <c r="O233" s="2">
        <v>3.3448247001433593</v>
      </c>
      <c r="P233" s="2">
        <v>3.2994270133633132</v>
      </c>
      <c r="Q233" s="2">
        <v>3.3015305411689528</v>
      </c>
      <c r="R233" s="2">
        <v>3.2795418006474417</v>
      </c>
      <c r="S233" s="2">
        <v>3.2506086765996107</v>
      </c>
      <c r="T233" s="2">
        <v>3.2303916405003079</v>
      </c>
      <c r="U233" s="2">
        <v>3.1771824722679933</v>
      </c>
      <c r="V233" s="2">
        <v>3.3419598550665288</v>
      </c>
      <c r="W233" s="2">
        <v>3.2330240475639012</v>
      </c>
      <c r="X233" s="2">
        <v>3.2092511910579629</v>
      </c>
      <c r="Y233" s="2">
        <v>3.2001774901938931</v>
      </c>
      <c r="Z233" s="2">
        <v>3.1165099785625658</v>
      </c>
      <c r="AA233" s="2">
        <v>3.2341176225889852</v>
      </c>
      <c r="AB233" s="2">
        <v>3.2197112883280101</v>
      </c>
      <c r="AC233" s="2">
        <v>3.2823121316820485</v>
      </c>
      <c r="AD233" s="2">
        <v>3.3601214154171499</v>
      </c>
      <c r="AE233" s="2">
        <v>3.4256475159220612</v>
      </c>
      <c r="AF233" s="2">
        <v>2.7531559681231736</v>
      </c>
      <c r="AG233" s="2">
        <v>2.6474933568452377</v>
      </c>
      <c r="AH233" s="2">
        <v>2.922396986110178</v>
      </c>
      <c r="AI233" s="2">
        <v>2.8076659976310712</v>
      </c>
      <c r="AJ233" s="2">
        <v>2.6965695927843067</v>
      </c>
      <c r="AK233" s="2">
        <v>2.7222776181165154</v>
      </c>
      <c r="AL233" s="2">
        <v>2.7453914238238863</v>
      </c>
      <c r="AM233" s="2">
        <v>2.3764302766993941</v>
      </c>
      <c r="AN233" s="2">
        <v>2.4217918937267853</v>
      </c>
      <c r="AO233" s="2">
        <v>2.4621414172016678</v>
      </c>
      <c r="AP233" s="2">
        <v>2.3975532309232603</v>
      </c>
      <c r="AQ233" s="2">
        <v>2.3985847800503572</v>
      </c>
      <c r="AR233" s="2">
        <v>2.3501647464044009</v>
      </c>
      <c r="AS233" s="2">
        <v>2.4358201865749303</v>
      </c>
      <c r="AT233" s="2">
        <v>2.3849276570166751</v>
      </c>
      <c r="AU233" s="2">
        <v>2.3727197957641226</v>
      </c>
      <c r="AV233" s="2">
        <v>2.3868963570785238</v>
      </c>
      <c r="AW233" s="2">
        <v>2.3944416859139848</v>
      </c>
      <c r="AX233" s="2">
        <v>2.3780307385751653</v>
      </c>
      <c r="AY233" s="2">
        <v>0</v>
      </c>
      <c r="AZ233" s="2">
        <v>0</v>
      </c>
    </row>
    <row r="234" spans="1:52">
      <c r="A234" t="s">
        <v>1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20.933889679433968</v>
      </c>
      <c r="N234" s="2">
        <v>22.313722281630429</v>
      </c>
      <c r="O234" s="2">
        <v>23.472797091653675</v>
      </c>
      <c r="P234" s="2">
        <v>23.357610882211272</v>
      </c>
      <c r="Q234" s="2">
        <v>16.037284678208991</v>
      </c>
      <c r="R234" s="2">
        <v>16.112789568837197</v>
      </c>
      <c r="S234" s="2">
        <v>9.4455990839299044</v>
      </c>
      <c r="T234" s="2">
        <v>9.3989139355135567</v>
      </c>
      <c r="U234" s="2">
        <v>6.5838535467494266</v>
      </c>
      <c r="V234" s="2">
        <v>5.1092985173563941</v>
      </c>
      <c r="W234" s="2">
        <v>4.1648398723372129</v>
      </c>
      <c r="X234" s="2">
        <v>3.8245632578437565</v>
      </c>
      <c r="Y234" s="2">
        <v>3.8124868395617435</v>
      </c>
      <c r="Z234" s="2">
        <v>3.8547506066916544</v>
      </c>
      <c r="AA234" s="2">
        <v>3.6507207083623872</v>
      </c>
      <c r="AB234" s="2">
        <v>3.0408378705919654</v>
      </c>
      <c r="AC234" s="2">
        <v>2.765309786522129</v>
      </c>
      <c r="AD234" s="2">
        <v>2.7325163006738338</v>
      </c>
      <c r="AE234" s="2">
        <v>2.6665724921923109</v>
      </c>
      <c r="AF234" s="2">
        <v>2.5542302937771466</v>
      </c>
      <c r="AG234" s="2">
        <v>2.4343994002098137</v>
      </c>
      <c r="AH234" s="2">
        <v>2.61013033721667</v>
      </c>
      <c r="AI234" s="2">
        <v>2.8170032146038042</v>
      </c>
      <c r="AJ234" s="2">
        <v>2.8147423627322485</v>
      </c>
      <c r="AK234" s="2">
        <v>2.5589472716822255</v>
      </c>
      <c r="AL234" s="2">
        <v>1.3163616270801286</v>
      </c>
      <c r="AM234" s="2">
        <v>1.352628309157085</v>
      </c>
      <c r="AN234" s="2">
        <v>2.5504735228718385</v>
      </c>
      <c r="AO234" s="2">
        <v>2.3915929158982778</v>
      </c>
      <c r="AP234" s="2">
        <v>3.2748939666453887</v>
      </c>
      <c r="AQ234" s="2">
        <v>2.7133782395018264</v>
      </c>
      <c r="AR234" s="2">
        <v>2.0823228630286459</v>
      </c>
      <c r="AS234" s="2">
        <v>2.653817348956653</v>
      </c>
      <c r="AT234" s="2">
        <v>2.6668513751044687</v>
      </c>
      <c r="AU234" s="2">
        <v>2.6746033293614859</v>
      </c>
      <c r="AV234" s="2">
        <v>2.698162328876152</v>
      </c>
      <c r="AW234" s="2">
        <v>2.6696196538294492</v>
      </c>
      <c r="AX234" s="2">
        <v>2.6551488223184072</v>
      </c>
      <c r="AY234" s="2">
        <v>0</v>
      </c>
      <c r="AZ234" s="2">
        <v>0</v>
      </c>
    </row>
    <row r="235" spans="1:52">
      <c r="A235" t="s">
        <v>73</v>
      </c>
      <c r="B235" s="2">
        <v>3.6767454753203075</v>
      </c>
      <c r="C235" s="2">
        <v>3.7097806859306686</v>
      </c>
      <c r="D235" s="2">
        <v>3.6091869416591567</v>
      </c>
      <c r="E235" s="2">
        <v>3.5206280254468902</v>
      </c>
      <c r="F235" s="2">
        <v>3.5068381970884803</v>
      </c>
      <c r="G235" s="2">
        <v>3.440897622203634</v>
      </c>
      <c r="H235" s="2">
        <v>3.4229538263806303</v>
      </c>
      <c r="I235" s="2">
        <v>3.2234141737886102</v>
      </c>
      <c r="J235" s="2">
        <v>3.2275460553800164</v>
      </c>
      <c r="K235" s="2">
        <v>3.1887146989633646</v>
      </c>
      <c r="L235" s="2">
        <v>3.1838667585195419</v>
      </c>
      <c r="M235" s="2">
        <v>3.1669274188570391</v>
      </c>
      <c r="N235" s="2">
        <v>3.084970635364559</v>
      </c>
      <c r="O235" s="2">
        <v>3.0266904813852604</v>
      </c>
      <c r="P235" s="2">
        <v>2.940845659247477</v>
      </c>
      <c r="Q235" s="2">
        <v>3.0278080451919669</v>
      </c>
      <c r="R235" s="2">
        <v>2.9457047516656885</v>
      </c>
      <c r="S235" s="2">
        <v>2.9122464363315643</v>
      </c>
      <c r="T235" s="2">
        <v>2.9295292099512666</v>
      </c>
      <c r="U235" s="2">
        <v>2.9710967739367384</v>
      </c>
      <c r="V235" s="2">
        <v>2.9193479552104629</v>
      </c>
      <c r="W235" s="2">
        <v>2.9141436717675386</v>
      </c>
      <c r="X235" s="2">
        <v>2.8663258942942869</v>
      </c>
      <c r="Y235" s="2">
        <v>2.8676752511391972</v>
      </c>
      <c r="Z235" s="2">
        <v>2.7866270013760115</v>
      </c>
      <c r="AA235" s="2">
        <v>2.7883343722641589</v>
      </c>
      <c r="AB235" s="2">
        <v>2.7887598943504326</v>
      </c>
      <c r="AC235" s="2">
        <v>2.7821199331061721</v>
      </c>
      <c r="AD235" s="2">
        <v>2.7504904449195888</v>
      </c>
      <c r="AE235" s="2">
        <v>2.8106210277373749</v>
      </c>
      <c r="AF235" s="2">
        <v>2.7691270052355104</v>
      </c>
      <c r="AG235" s="2">
        <v>2.7883579009285695</v>
      </c>
      <c r="AH235" s="2">
        <v>2.7682413656886236</v>
      </c>
      <c r="AI235" s="2">
        <v>2.6487406328442242</v>
      </c>
      <c r="AJ235" s="2">
        <v>2.6126331194925472</v>
      </c>
      <c r="AK235" s="2">
        <v>2.6103465595062181</v>
      </c>
      <c r="AL235" s="2">
        <v>2.5742258185224252</v>
      </c>
      <c r="AM235" s="2">
        <v>2.5277469926706808</v>
      </c>
      <c r="AN235" s="2">
        <v>2.5019509203619581</v>
      </c>
      <c r="AO235" s="2">
        <v>2.411954819133411</v>
      </c>
      <c r="AP235" s="2">
        <v>2.4386437417750031</v>
      </c>
      <c r="AQ235" s="2">
        <v>2.460345897710579</v>
      </c>
      <c r="AR235" s="2">
        <v>2.4350582288035021</v>
      </c>
      <c r="AS235" s="2">
        <v>2.4325704886946133</v>
      </c>
      <c r="AT235" s="2">
        <v>2.4592154978550331</v>
      </c>
      <c r="AU235" s="2">
        <v>2.4395789087517561</v>
      </c>
      <c r="AV235" s="2">
        <v>2.4808726399514294</v>
      </c>
      <c r="AW235" s="2">
        <v>2.5189031018230539</v>
      </c>
      <c r="AX235" s="2">
        <v>2.5120008593320668</v>
      </c>
      <c r="AY235" s="2">
        <v>0</v>
      </c>
      <c r="AZ235" s="2">
        <v>0</v>
      </c>
    </row>
    <row r="236" spans="1:52">
      <c r="A236" t="s">
        <v>227</v>
      </c>
      <c r="B236" s="2">
        <v>2.8359679450916149</v>
      </c>
      <c r="C236" s="2">
        <v>2.7942102872623011</v>
      </c>
      <c r="D236" s="2">
        <v>2.7731619759796455</v>
      </c>
      <c r="E236" s="2">
        <v>2.7531863708081206</v>
      </c>
      <c r="F236" s="2">
        <v>2.764905825163535</v>
      </c>
      <c r="G236" s="2">
        <v>2.7666469336840702</v>
      </c>
      <c r="H236" s="2">
        <v>2.749225279702221</v>
      </c>
      <c r="I236" s="2">
        <v>2.7310874574448043</v>
      </c>
      <c r="J236" s="2">
        <v>2.6987290293436863</v>
      </c>
      <c r="K236" s="2">
        <v>2.708258777185907</v>
      </c>
      <c r="L236" s="2">
        <v>2.7891405410144192</v>
      </c>
      <c r="M236" s="2">
        <v>2.7444741211787806</v>
      </c>
      <c r="N236" s="2">
        <v>2.738776738292136</v>
      </c>
      <c r="O236" s="2">
        <v>2.7574319749274054</v>
      </c>
      <c r="P236" s="2">
        <v>2.718590969742869</v>
      </c>
      <c r="Q236" s="2">
        <v>2.6647755603642294</v>
      </c>
      <c r="R236" s="2">
        <v>2.6118699905916527</v>
      </c>
      <c r="S236" s="2">
        <v>2.5987930428866135</v>
      </c>
      <c r="T236" s="2">
        <v>2.60299799695298</v>
      </c>
      <c r="U236" s="2">
        <v>2.6148680114340914</v>
      </c>
      <c r="V236" s="2">
        <v>2.6160731547099627</v>
      </c>
      <c r="W236" s="2">
        <v>2.5824385914582293</v>
      </c>
      <c r="X236" s="2">
        <v>2.5573423742245263</v>
      </c>
      <c r="Y236" s="2">
        <v>2.5754994795696753</v>
      </c>
      <c r="Z236" s="2">
        <v>2.5467680224115101</v>
      </c>
      <c r="AA236" s="2">
        <v>2.5288643843363241</v>
      </c>
      <c r="AB236" s="2">
        <v>2.5356426412210546</v>
      </c>
      <c r="AC236" s="2">
        <v>2.5365372920373606</v>
      </c>
      <c r="AD236" s="2">
        <v>2.5470959095955297</v>
      </c>
      <c r="AE236" s="2">
        <v>2.5424061318344009</v>
      </c>
      <c r="AF236" s="2">
        <v>2.5479820088261325</v>
      </c>
      <c r="AG236" s="2">
        <v>2.5226160782365916</v>
      </c>
      <c r="AH236" s="2">
        <v>2.4759354578966435</v>
      </c>
      <c r="AI236" s="2">
        <v>2.5786719079204223</v>
      </c>
      <c r="AJ236" s="2">
        <v>2.5609540364122227</v>
      </c>
      <c r="AK236" s="2">
        <v>2.5338306187260029</v>
      </c>
      <c r="AL236" s="2">
        <v>2.5287184682444011</v>
      </c>
      <c r="AM236" s="2">
        <v>2.5773495830628992</v>
      </c>
      <c r="AN236" s="2">
        <v>2.5313119635630503</v>
      </c>
      <c r="AO236" s="2">
        <v>2.5004034154992403</v>
      </c>
      <c r="AP236" s="2">
        <v>2.4248108828652422</v>
      </c>
      <c r="AQ236" s="2">
        <v>2.4161234225438855</v>
      </c>
      <c r="AR236" s="2">
        <v>2.4104251946843704</v>
      </c>
      <c r="AS236" s="2">
        <v>2.4198975093349517</v>
      </c>
      <c r="AT236" s="2">
        <v>2.4108473372986841</v>
      </c>
      <c r="AU236" s="2">
        <v>2.4129767631075643</v>
      </c>
      <c r="AV236" s="2">
        <v>2.4011881357635541</v>
      </c>
      <c r="AW236" s="2">
        <v>2.3883201768530475</v>
      </c>
      <c r="AX236" s="2">
        <v>2.3983009166831555</v>
      </c>
      <c r="AY236" s="2">
        <v>0</v>
      </c>
      <c r="AZ236" s="2">
        <v>0</v>
      </c>
    </row>
    <row r="237" spans="1:52">
      <c r="A237" t="s">
        <v>228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2.4033693764592994</v>
      </c>
      <c r="N237" s="2">
        <v>2.4669230669293194</v>
      </c>
      <c r="O237" s="2">
        <v>2.4198647177667705</v>
      </c>
      <c r="P237" s="2">
        <v>2.4180164849773993</v>
      </c>
      <c r="Q237" s="2">
        <v>2.4415043087107073</v>
      </c>
      <c r="R237" s="2">
        <v>2.3764539646216214</v>
      </c>
      <c r="S237" s="2">
        <v>2.2765184720848008</v>
      </c>
      <c r="T237" s="2">
        <v>2.2590833094017633</v>
      </c>
      <c r="U237" s="2">
        <v>2.3123367149657028</v>
      </c>
      <c r="V237" s="2">
        <v>2.2085447477176325</v>
      </c>
      <c r="W237" s="2">
        <v>2.110190445498092</v>
      </c>
      <c r="X237" s="2">
        <v>2.1531495509856398</v>
      </c>
      <c r="Y237" s="2">
        <v>1.8214732026337148</v>
      </c>
      <c r="Z237" s="2">
        <v>1.7137522448428213</v>
      </c>
      <c r="AA237" s="2">
        <v>1.6501184293248226</v>
      </c>
      <c r="AB237" s="2">
        <v>1.5423401562380994</v>
      </c>
      <c r="AC237" s="2">
        <v>1.6249499712719868</v>
      </c>
      <c r="AD237" s="2">
        <v>2.0466471372320965</v>
      </c>
      <c r="AE237" s="2">
        <v>2.0248876324783418</v>
      </c>
      <c r="AF237" s="2">
        <v>1.7739189650814495</v>
      </c>
      <c r="AG237" s="2">
        <v>1.865668511410512</v>
      </c>
      <c r="AH237" s="2">
        <v>1.9165554955476567</v>
      </c>
      <c r="AI237" s="2">
        <v>1.7740637659560863</v>
      </c>
      <c r="AJ237" s="2">
        <v>1.6910211736136522</v>
      </c>
      <c r="AK237" s="2">
        <v>1.7850269654280313</v>
      </c>
      <c r="AL237" s="2">
        <v>1.9193657498425165</v>
      </c>
      <c r="AM237" s="2">
        <v>1.9286164346230688</v>
      </c>
      <c r="AN237" s="2">
        <v>1.9183081432822653</v>
      </c>
      <c r="AO237" s="2">
        <v>2.0781404115938447</v>
      </c>
      <c r="AP237" s="2">
        <v>1.7161511943022532</v>
      </c>
      <c r="AQ237" s="2">
        <v>1.8770625927735725</v>
      </c>
      <c r="AR237" s="2">
        <v>1.8204362030571093</v>
      </c>
      <c r="AS237" s="2">
        <v>1.8226151793634346</v>
      </c>
      <c r="AT237" s="2">
        <v>1.9610400187068306</v>
      </c>
      <c r="AU237" s="2">
        <v>1.959169197807558</v>
      </c>
      <c r="AV237" s="2">
        <v>2.0935064583364165</v>
      </c>
      <c r="AW237" s="2">
        <v>1.8965372584165943</v>
      </c>
      <c r="AX237" s="2">
        <v>2.0092408959043873</v>
      </c>
      <c r="AY237" s="2">
        <v>0</v>
      </c>
      <c r="AZ237" s="2">
        <v>0</v>
      </c>
    </row>
    <row r="238" spans="1:52">
      <c r="A238" t="s">
        <v>229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3.0060510927363668</v>
      </c>
      <c r="H238" s="2">
        <v>2.9829600056041805</v>
      </c>
      <c r="I238" s="2">
        <v>2.9780831129694407</v>
      </c>
      <c r="J238" s="2">
        <v>2.9673528269161906</v>
      </c>
      <c r="K238" s="2">
        <v>3.0061491988713374</v>
      </c>
      <c r="L238" s="2">
        <v>3.0146787255274159</v>
      </c>
      <c r="M238" s="2">
        <v>3.0472721376968086</v>
      </c>
      <c r="N238" s="2">
        <v>3.0282726372824498</v>
      </c>
      <c r="O238" s="2">
        <v>3.0196709735610057</v>
      </c>
      <c r="P238" s="2">
        <v>2.9786864409394176</v>
      </c>
      <c r="Q238" s="2">
        <v>2.980585482720739</v>
      </c>
      <c r="R238" s="2">
        <v>2.9607342894743107</v>
      </c>
      <c r="S238" s="2">
        <v>2.9346137831117698</v>
      </c>
      <c r="T238" s="2">
        <v>2.9163620651434456</v>
      </c>
      <c r="U238" s="2">
        <v>2.8683254129291873</v>
      </c>
      <c r="V238" s="2">
        <v>3.0170846229155175</v>
      </c>
      <c r="W238" s="2">
        <v>2.9187385733054989</v>
      </c>
      <c r="X238" s="2">
        <v>2.8972766997590211</v>
      </c>
      <c r="Y238" s="2">
        <v>2.889085062355472</v>
      </c>
      <c r="Z238" s="2">
        <v>2.8135509525133724</v>
      </c>
      <c r="AA238" s="2">
        <v>2.9197258408177587</v>
      </c>
      <c r="AB238" s="2">
        <v>2.9398492629068671</v>
      </c>
      <c r="AC238" s="2">
        <v>2.9839306482044519</v>
      </c>
      <c r="AD238" s="2">
        <v>2.9688885119655675</v>
      </c>
      <c r="AE238" s="2">
        <v>2.8264783169057317</v>
      </c>
      <c r="AF238" s="2">
        <v>2.6561994539702694</v>
      </c>
      <c r="AG238" s="2">
        <v>2.4689969019140583</v>
      </c>
      <c r="AH238" s="2">
        <v>2.5188454722376123</v>
      </c>
      <c r="AI238" s="2">
        <v>2.522244114288545</v>
      </c>
      <c r="AJ238" s="2">
        <v>2.3870478868260374</v>
      </c>
      <c r="AK238" s="2">
        <v>2.3703928082172476</v>
      </c>
      <c r="AL238" s="2">
        <v>2.3401227234946851</v>
      </c>
      <c r="AM238" s="2">
        <v>2.2693454245281472</v>
      </c>
      <c r="AN238" s="2">
        <v>2.3589130906933153</v>
      </c>
      <c r="AO238" s="2">
        <v>2.2941049121010941</v>
      </c>
      <c r="AP238" s="2">
        <v>2.3639895170414293</v>
      </c>
      <c r="AQ238" s="2">
        <v>2.3903380465028783</v>
      </c>
      <c r="AR238" s="2">
        <v>2.3864745207504279</v>
      </c>
      <c r="AS238" s="2">
        <v>2.3923284747185951</v>
      </c>
      <c r="AT238" s="2">
        <v>2.3908076108816094</v>
      </c>
      <c r="AU238" s="2">
        <v>2.334340791024998</v>
      </c>
      <c r="AV238" s="2">
        <v>2.3610502346148836</v>
      </c>
      <c r="AW238" s="2">
        <v>2.3786273181962101</v>
      </c>
      <c r="AX238" s="2">
        <v>2.4733345078363422</v>
      </c>
      <c r="AY238" s="2">
        <v>0</v>
      </c>
      <c r="AZ238" s="2">
        <v>0</v>
      </c>
    </row>
    <row r="239" spans="1:52">
      <c r="A239" t="s">
        <v>236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2.9884562283574656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2.9335999999999998</v>
      </c>
      <c r="AU239" s="2">
        <v>1.8334999999999999</v>
      </c>
      <c r="AV239" s="2">
        <v>1.5377741935483871</v>
      </c>
      <c r="AW239" s="2">
        <v>2.3049714285714282</v>
      </c>
      <c r="AX239" s="2">
        <v>0</v>
      </c>
      <c r="AY239" s="2">
        <v>0</v>
      </c>
      <c r="AZ239" s="2">
        <v>0</v>
      </c>
    </row>
    <row r="240" spans="1:52">
      <c r="A240" t="s">
        <v>230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</row>
    <row r="241" spans="1:52">
      <c r="A241" t="s">
        <v>232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3.2019418308516876</v>
      </c>
      <c r="N241" s="2">
        <v>3.2963255373361515</v>
      </c>
      <c r="O241" s="2">
        <v>3.139602225730548</v>
      </c>
      <c r="P241" s="2">
        <v>3.0474178206286617</v>
      </c>
      <c r="Q241" s="2">
        <v>2.555892566869959</v>
      </c>
      <c r="R241" s="2">
        <v>2.214510427512991</v>
      </c>
      <c r="S241" s="2">
        <v>2.2935302380015266</v>
      </c>
      <c r="T241" s="2">
        <v>2.3060871453438403</v>
      </c>
      <c r="U241" s="2">
        <v>2.4370681555841869</v>
      </c>
      <c r="V241" s="2">
        <v>2.5655046066899354</v>
      </c>
      <c r="W241" s="2">
        <v>2.4454233048183966</v>
      </c>
      <c r="X241" s="2">
        <v>2.479722471049187</v>
      </c>
      <c r="Y241" s="2">
        <v>2.3020230805465713</v>
      </c>
      <c r="Z241" s="2">
        <v>2.3406608858482838</v>
      </c>
      <c r="AA241" s="2">
        <v>2.5678117363334061</v>
      </c>
      <c r="AB241" s="2">
        <v>2.6601610572404848</v>
      </c>
      <c r="AC241" s="2">
        <v>2.7018046079865958</v>
      </c>
      <c r="AD241" s="2">
        <v>2.9140783626232412</v>
      </c>
      <c r="AE241" s="2">
        <v>2.6829240610126428</v>
      </c>
      <c r="AF241" s="2">
        <v>2.8057307054340357</v>
      </c>
      <c r="AG241" s="2">
        <v>2.5414553664061543</v>
      </c>
      <c r="AH241" s="2">
        <v>2.0960859888901942</v>
      </c>
      <c r="AI241" s="2">
        <v>2.6280493661662554</v>
      </c>
      <c r="AJ241" s="2">
        <v>2.3885213286501843</v>
      </c>
      <c r="AK241" s="2">
        <v>2.5832162304507951</v>
      </c>
      <c r="AL241" s="2">
        <v>2.221016286884939</v>
      </c>
      <c r="AM241" s="2">
        <v>2.4298604280145639</v>
      </c>
      <c r="AN241" s="2">
        <v>2.8904739188181989</v>
      </c>
      <c r="AO241" s="2">
        <v>3.1518201261102794</v>
      </c>
      <c r="AP241" s="2">
        <v>2.7011026719909474</v>
      </c>
      <c r="AQ241" s="2">
        <v>2.9811327705609498</v>
      </c>
      <c r="AR241" s="2">
        <v>3.3607385949468522</v>
      </c>
      <c r="AS241" s="2">
        <v>3.6340059287623476</v>
      </c>
      <c r="AT241" s="2">
        <v>2.9825883341988013</v>
      </c>
      <c r="AU241" s="2">
        <v>2.3987709288530787</v>
      </c>
      <c r="AV241" s="2">
        <v>2.2040440536276957</v>
      </c>
      <c r="AW241" s="2">
        <v>2.5491278716325394</v>
      </c>
      <c r="AX241" s="2">
        <v>2.5748019888880553</v>
      </c>
      <c r="AY241" s="2">
        <v>0</v>
      </c>
      <c r="AZ241" s="2">
        <v>0</v>
      </c>
    </row>
    <row r="242" spans="1:52">
      <c r="A242" t="s">
        <v>235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1.4063370519453249</v>
      </c>
      <c r="N242" s="2">
        <v>1.3053940096149699</v>
      </c>
      <c r="O242" s="2">
        <v>1.3656005398206124</v>
      </c>
      <c r="P242" s="2">
        <v>1.0833874372241583</v>
      </c>
      <c r="Q242" s="2">
        <v>1.1757403929375481</v>
      </c>
      <c r="R242" s="2">
        <v>0.80827237543371011</v>
      </c>
      <c r="S242" s="2">
        <v>0.85714734578823948</v>
      </c>
      <c r="T242" s="2">
        <v>0.84403530470964472</v>
      </c>
      <c r="U242" s="2">
        <v>0.86433017554128666</v>
      </c>
      <c r="V242" s="2">
        <v>0.85935279282151333</v>
      </c>
      <c r="W242" s="2">
        <v>0.89280521890509323</v>
      </c>
      <c r="X242" s="2">
        <v>0.89787207396921986</v>
      </c>
      <c r="Y242" s="2">
        <v>0.91753085045278893</v>
      </c>
      <c r="Z242" s="2">
        <v>0.82239838623009809</v>
      </c>
      <c r="AA242" s="2">
        <v>0.9777847215761174</v>
      </c>
      <c r="AB242" s="2">
        <v>1.0243661553641514</v>
      </c>
      <c r="AC242" s="2">
        <v>1.0976444661054849</v>
      </c>
      <c r="AD242" s="2">
        <v>0.96712473886480554</v>
      </c>
      <c r="AE242" s="2">
        <v>0.73838050407357114</v>
      </c>
      <c r="AF242" s="2">
        <v>0.88106393018143392</v>
      </c>
      <c r="AG242" s="2">
        <v>0.86789876049834469</v>
      </c>
      <c r="AH242" s="2">
        <v>0.8722721229169651</v>
      </c>
      <c r="AI242" s="2">
        <v>0.84893193905512498</v>
      </c>
      <c r="AJ242" s="2">
        <v>0.93097105991194429</v>
      </c>
      <c r="AK242" s="2">
        <v>0.97550715262598697</v>
      </c>
      <c r="AL242" s="2">
        <v>1.0697223831889218</v>
      </c>
      <c r="AM242" s="2">
        <v>1.3329229423558397</v>
      </c>
      <c r="AN242" s="2">
        <v>1.3384175505017151</v>
      </c>
      <c r="AO242" s="2">
        <v>1.3463468489533852</v>
      </c>
      <c r="AP242" s="2">
        <v>1.451172819259039</v>
      </c>
      <c r="AQ242" s="2">
        <v>1.5832425892581192</v>
      </c>
      <c r="AR242" s="2">
        <v>1.6978473461718895</v>
      </c>
      <c r="AS242" s="2">
        <v>1.8161984939069906</v>
      </c>
      <c r="AT242" s="2">
        <v>2.0468029960961438</v>
      </c>
      <c r="AU242" s="2">
        <v>2.0427538409088761</v>
      </c>
      <c r="AV242" s="2">
        <v>1.5976762053738018</v>
      </c>
      <c r="AW242" s="2">
        <v>2.0047667336642863</v>
      </c>
      <c r="AX242" s="2">
        <v>2.153611672192953</v>
      </c>
      <c r="AY242" s="2">
        <v>0</v>
      </c>
      <c r="AZ242" s="2">
        <v>0</v>
      </c>
    </row>
    <row r="243" spans="1:52">
      <c r="A243" t="s">
        <v>237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</row>
    <row r="244" spans="1:52">
      <c r="A244" t="s">
        <v>62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</row>
    <row r="245" spans="1:52">
      <c r="A245" t="s">
        <v>240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-1.1934246396577763</v>
      </c>
      <c r="AG245" s="2">
        <v>3.3051393858079905</v>
      </c>
      <c r="AH245" s="2">
        <v>4.3048434515196883</v>
      </c>
      <c r="AI245" s="2">
        <v>3.261390545639641</v>
      </c>
      <c r="AJ245" s="2">
        <v>3.7649643729850708</v>
      </c>
      <c r="AK245" s="2">
        <v>3.2921614506823484</v>
      </c>
      <c r="AL245" s="2">
        <v>4.2805942284725589</v>
      </c>
      <c r="AM245" s="2">
        <v>4.173898173514627</v>
      </c>
      <c r="AN245" s="2">
        <v>3.0798564294836561</v>
      </c>
      <c r="AO245" s="2">
        <v>3.1075228631432039</v>
      </c>
      <c r="AP245" s="2">
        <v>3.0880898969319217</v>
      </c>
      <c r="AQ245" s="2">
        <v>3.0868809103596866</v>
      </c>
      <c r="AR245" s="2">
        <v>3.0909477168907689</v>
      </c>
      <c r="AS245" s="2">
        <v>3.0564864287240865</v>
      </c>
      <c r="AT245" s="2">
        <v>3.0541542108735773</v>
      </c>
      <c r="AU245" s="2">
        <v>3.0423535068884635</v>
      </c>
      <c r="AV245" s="2">
        <v>3.0248957276904394</v>
      </c>
      <c r="AW245" s="2">
        <v>3.0779545804053101</v>
      </c>
      <c r="AX245" s="2">
        <v>3.2273866203270298</v>
      </c>
      <c r="AY245" s="2">
        <v>0</v>
      </c>
      <c r="AZ245" s="2">
        <v>0</v>
      </c>
    </row>
    <row r="246" spans="1:52">
      <c r="A246" t="s">
        <v>243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1.0827942461961193</v>
      </c>
      <c r="N246" s="2">
        <v>1.0883408160556312</v>
      </c>
      <c r="O246" s="2">
        <v>1.1595095851627917</v>
      </c>
      <c r="P246" s="2">
        <v>1.0176109142289125</v>
      </c>
      <c r="Q246" s="2">
        <v>1.0458379254880665</v>
      </c>
      <c r="R246" s="2">
        <v>0.92661021286623779</v>
      </c>
      <c r="S246" s="2">
        <v>0.87687351146666881</v>
      </c>
      <c r="T246" s="2">
        <v>0.80897329537058482</v>
      </c>
      <c r="U246" s="2">
        <v>0.83448857013546374</v>
      </c>
      <c r="V246" s="2">
        <v>0.78544053292111271</v>
      </c>
      <c r="W246" s="2">
        <v>0.73730547012968695</v>
      </c>
      <c r="X246" s="2">
        <v>0.75251529957540186</v>
      </c>
      <c r="Y246" s="2">
        <v>0.68682091435746573</v>
      </c>
      <c r="Z246" s="2">
        <v>0.58407865807370984</v>
      </c>
      <c r="AA246" s="2">
        <v>0.55894806619248694</v>
      </c>
      <c r="AB246" s="2">
        <v>0.57593751420113681</v>
      </c>
      <c r="AC246" s="2">
        <v>0.52632758723101358</v>
      </c>
      <c r="AD246" s="2">
        <v>0.5796708774602799</v>
      </c>
      <c r="AE246" s="2">
        <v>0.47962721431308397</v>
      </c>
      <c r="AF246" s="2">
        <v>0.45301035896125158</v>
      </c>
      <c r="AG246" s="2">
        <v>0.43425030346539051</v>
      </c>
      <c r="AH246" s="2">
        <v>0.43372723602402785</v>
      </c>
      <c r="AI246" s="2">
        <v>0.44009965221679015</v>
      </c>
      <c r="AJ246" s="2">
        <v>0.42240962084852285</v>
      </c>
      <c r="AK246" s="2">
        <v>0.37248893101505215</v>
      </c>
      <c r="AL246" s="2">
        <v>0.32364970302214613</v>
      </c>
      <c r="AM246" s="2">
        <v>0.39674339347055798</v>
      </c>
      <c r="AN246" s="2">
        <v>0.38020074154587585</v>
      </c>
      <c r="AO246" s="2">
        <v>0.29650222594269621</v>
      </c>
      <c r="AP246" s="2">
        <v>0.29114075610747747</v>
      </c>
      <c r="AQ246" s="2">
        <v>0.29634289641286216</v>
      </c>
      <c r="AR246" s="2">
        <v>0.29675787210943566</v>
      </c>
      <c r="AS246" s="2">
        <v>0.30770892356771656</v>
      </c>
      <c r="AT246" s="2">
        <v>0.30131914342063842</v>
      </c>
      <c r="AU246" s="2">
        <v>0.31366447940757236</v>
      </c>
      <c r="AV246" s="2">
        <v>0.30923286854258702</v>
      </c>
      <c r="AW246" s="2">
        <v>0.23300399615883186</v>
      </c>
      <c r="AX246" s="2">
        <v>0.24810796011259614</v>
      </c>
      <c r="AY246" s="2">
        <v>0</v>
      </c>
      <c r="AZ246" s="2">
        <v>0</v>
      </c>
    </row>
    <row r="247" spans="1:52">
      <c r="A247" t="s">
        <v>244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1.60720942926516</v>
      </c>
      <c r="N247" s="2">
        <v>1.4844299718710059</v>
      </c>
      <c r="O247" s="2">
        <v>1.581790345962532</v>
      </c>
      <c r="P247" s="2">
        <v>1.5238345996217959</v>
      </c>
      <c r="Q247" s="2">
        <v>1.4062624171982556</v>
      </c>
      <c r="R247" s="2">
        <v>1.7401679362376403</v>
      </c>
      <c r="S247" s="2">
        <v>1.5332651076993895</v>
      </c>
      <c r="T247" s="2">
        <v>1.5424594939998055</v>
      </c>
      <c r="U247" s="2">
        <v>1.539361072545061</v>
      </c>
      <c r="V247" s="2">
        <v>1.4845110986232088</v>
      </c>
      <c r="W247" s="2">
        <v>1.432935060879903</v>
      </c>
      <c r="X247" s="2">
        <v>1.3281033436043115</v>
      </c>
      <c r="Y247" s="2">
        <v>1.538152823005887</v>
      </c>
      <c r="Z247" s="2">
        <v>1.4340009121740553</v>
      </c>
      <c r="AA247" s="2">
        <v>1.3859665113520634</v>
      </c>
      <c r="AB247" s="2">
        <v>1.6766612220574235</v>
      </c>
      <c r="AC247" s="2">
        <v>1.7823846728539998</v>
      </c>
      <c r="AD247" s="2">
        <v>1.859872621029254</v>
      </c>
      <c r="AE247" s="2">
        <v>1.8285952303512134</v>
      </c>
      <c r="AF247" s="2">
        <v>1.6675953627222631</v>
      </c>
      <c r="AG247" s="2">
        <v>1.6057175260931171</v>
      </c>
      <c r="AH247" s="2">
        <v>1.6607887772472802</v>
      </c>
      <c r="AI247" s="2">
        <v>1.6648309653419657</v>
      </c>
      <c r="AJ247" s="2">
        <v>1.8255196112753971</v>
      </c>
      <c r="AK247" s="2">
        <v>1.5374279339007406</v>
      </c>
      <c r="AL247" s="2">
        <v>1.5300754488326951</v>
      </c>
      <c r="AM247" s="2">
        <v>1.4849775768807749</v>
      </c>
      <c r="AN247" s="2">
        <v>1.4356969027362048</v>
      </c>
      <c r="AO247" s="2">
        <v>1.4954275676836053</v>
      </c>
      <c r="AP247" s="2">
        <v>1.4046394912158757</v>
      </c>
      <c r="AQ247" s="2">
        <v>1.2939284409940077</v>
      </c>
      <c r="AR247" s="2">
        <v>1.228912458811968</v>
      </c>
      <c r="AS247" s="2">
        <v>1.1165548514710424</v>
      </c>
      <c r="AT247" s="2">
        <v>1.0688500926226221</v>
      </c>
      <c r="AU247" s="2">
        <v>1.1103225255916418</v>
      </c>
      <c r="AV247" s="2">
        <v>1.0716865910908122</v>
      </c>
      <c r="AW247" s="2">
        <v>1.0040038901135813</v>
      </c>
      <c r="AX247" s="2">
        <v>0.95475021586439157</v>
      </c>
      <c r="AY247" s="2">
        <v>0</v>
      </c>
      <c r="AZ247" s="2">
        <v>0</v>
      </c>
    </row>
    <row r="249" spans="1:52">
      <c r="A249" t="s">
        <v>247</v>
      </c>
      <c r="B249" s="2">
        <v>4.9400588489771255</v>
      </c>
      <c r="C249" s="2">
        <v>4.8163965515354432</v>
      </c>
      <c r="D249" s="2">
        <v>4.7270129143525965</v>
      </c>
      <c r="E249" s="2">
        <v>4.6978084114615442</v>
      </c>
      <c r="F249" s="2">
        <v>4.7205177281415693</v>
      </c>
      <c r="G249" s="2">
        <v>3.6236851330019939</v>
      </c>
      <c r="H249" s="2">
        <v>3.6007950712889616</v>
      </c>
      <c r="I249" s="2">
        <v>3.5347881536386372</v>
      </c>
      <c r="J249" s="2">
        <v>3.5292588002672303</v>
      </c>
      <c r="K249" s="2">
        <v>3.5630932602886061</v>
      </c>
      <c r="L249" s="2">
        <v>3.5749075648624995</v>
      </c>
      <c r="M249" s="2">
        <v>2.7858946173867523</v>
      </c>
      <c r="N249" s="2">
        <v>2.775868331319002</v>
      </c>
      <c r="O249" s="2">
        <v>2.7886570792459104</v>
      </c>
      <c r="P249" s="2">
        <v>2.7545429151732588</v>
      </c>
      <c r="Q249" s="2">
        <v>2.7334295044396066</v>
      </c>
      <c r="R249" s="2">
        <v>2.7248213203537586</v>
      </c>
      <c r="S249" s="2">
        <v>2.7101871306151151</v>
      </c>
      <c r="T249" s="2">
        <v>2.7070421949695471</v>
      </c>
      <c r="U249" s="2">
        <v>2.6983952698672113</v>
      </c>
      <c r="V249" s="2">
        <v>2.7086910853611199</v>
      </c>
      <c r="W249" s="2">
        <v>2.6523243587810752</v>
      </c>
      <c r="X249" s="2">
        <v>2.6335963589218392</v>
      </c>
      <c r="Y249" s="2">
        <v>2.6316983392774986</v>
      </c>
      <c r="Z249" s="2">
        <v>2.6047246047448627</v>
      </c>
      <c r="AA249" s="2">
        <v>2.6249645815276672</v>
      </c>
      <c r="AB249" s="2">
        <v>2.6124491302303876</v>
      </c>
      <c r="AC249" s="2">
        <v>2.6125715850795355</v>
      </c>
      <c r="AD249" s="2">
        <v>2.6279431647095697</v>
      </c>
      <c r="AE249" s="2">
        <v>2.6179621238816733</v>
      </c>
      <c r="AF249" s="2">
        <v>2.5543836670365758</v>
      </c>
      <c r="AG249" s="2">
        <v>2.555860712495726</v>
      </c>
      <c r="AH249" s="2">
        <v>2.5753693144713674</v>
      </c>
      <c r="AI249" s="2">
        <v>2.5838796512402125</v>
      </c>
      <c r="AJ249" s="2">
        <v>2.5764462624543714</v>
      </c>
      <c r="AK249" s="2">
        <v>2.5574978802211712</v>
      </c>
      <c r="AL249" s="2">
        <v>2.5575323241950696</v>
      </c>
      <c r="AM249" s="2">
        <v>2.5483410978214103</v>
      </c>
      <c r="AN249" s="2">
        <v>2.4890392537955108</v>
      </c>
      <c r="AO249" s="2">
        <v>2.445120922992932</v>
      </c>
      <c r="AP249" s="2">
        <v>2.4565725440677215</v>
      </c>
      <c r="AQ249" s="2">
        <v>2.4582402331316033</v>
      </c>
      <c r="AR249" s="2">
        <v>2.4474229005264423</v>
      </c>
      <c r="AS249" s="2">
        <v>2.5060950533644166</v>
      </c>
      <c r="AT249" s="2">
        <v>2.5074266771452884</v>
      </c>
      <c r="AU249" s="2">
        <v>2.5154707602889799</v>
      </c>
      <c r="AV249" s="2">
        <v>2.5267199843472201</v>
      </c>
      <c r="AW249" s="2">
        <v>2.543934765329551</v>
      </c>
      <c r="AX249" s="2">
        <v>2.5421270169552099</v>
      </c>
      <c r="AY249" s="2">
        <v>0</v>
      </c>
      <c r="AZ249" s="2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12"/>
  <sheetViews>
    <sheetView workbookViewId="0">
      <selection activeCell="C9" sqref="C9"/>
    </sheetView>
  </sheetViews>
  <sheetFormatPr defaultRowHeight="15"/>
  <cols>
    <col min="2" max="2" width="11" bestFit="1" customWidth="1"/>
  </cols>
  <sheetData>
    <row r="1" spans="1:42">
      <c r="B1">
        <v>1970</v>
      </c>
      <c r="C1">
        <f t="shared" ref="C1:AP1" si="0">1+B1</f>
        <v>1971</v>
      </c>
      <c r="D1">
        <f t="shared" si="0"/>
        <v>1972</v>
      </c>
      <c r="E1">
        <f t="shared" si="0"/>
        <v>1973</v>
      </c>
      <c r="F1">
        <f t="shared" si="0"/>
        <v>1974</v>
      </c>
      <c r="G1">
        <f t="shared" si="0"/>
        <v>1975</v>
      </c>
      <c r="H1">
        <f t="shared" si="0"/>
        <v>1976</v>
      </c>
      <c r="I1">
        <f t="shared" si="0"/>
        <v>1977</v>
      </c>
      <c r="J1">
        <f t="shared" si="0"/>
        <v>1978</v>
      </c>
      <c r="K1">
        <f t="shared" si="0"/>
        <v>1979</v>
      </c>
      <c r="L1">
        <f t="shared" si="0"/>
        <v>1980</v>
      </c>
      <c r="M1">
        <f t="shared" si="0"/>
        <v>1981</v>
      </c>
      <c r="N1">
        <f t="shared" si="0"/>
        <v>1982</v>
      </c>
      <c r="O1">
        <f t="shared" si="0"/>
        <v>1983</v>
      </c>
      <c r="P1">
        <f t="shared" si="0"/>
        <v>1984</v>
      </c>
      <c r="Q1">
        <f t="shared" si="0"/>
        <v>1985</v>
      </c>
      <c r="R1">
        <f t="shared" si="0"/>
        <v>1986</v>
      </c>
      <c r="S1">
        <f t="shared" si="0"/>
        <v>1987</v>
      </c>
      <c r="T1">
        <f t="shared" si="0"/>
        <v>1988</v>
      </c>
      <c r="U1">
        <f t="shared" si="0"/>
        <v>1989</v>
      </c>
      <c r="V1">
        <f t="shared" si="0"/>
        <v>1990</v>
      </c>
      <c r="W1">
        <f t="shared" si="0"/>
        <v>1991</v>
      </c>
      <c r="X1">
        <f t="shared" si="0"/>
        <v>1992</v>
      </c>
      <c r="Y1">
        <f t="shared" si="0"/>
        <v>1993</v>
      </c>
      <c r="Z1">
        <f t="shared" si="0"/>
        <v>1994</v>
      </c>
      <c r="AA1">
        <f t="shared" si="0"/>
        <v>1995</v>
      </c>
      <c r="AB1">
        <f t="shared" si="0"/>
        <v>1996</v>
      </c>
      <c r="AC1">
        <f t="shared" si="0"/>
        <v>1997</v>
      </c>
      <c r="AD1">
        <f t="shared" si="0"/>
        <v>1998</v>
      </c>
      <c r="AE1">
        <f t="shared" si="0"/>
        <v>1999</v>
      </c>
      <c r="AF1">
        <f t="shared" si="0"/>
        <v>2000</v>
      </c>
      <c r="AG1">
        <f t="shared" si="0"/>
        <v>2001</v>
      </c>
      <c r="AH1">
        <f t="shared" si="0"/>
        <v>2002</v>
      </c>
      <c r="AI1">
        <f t="shared" si="0"/>
        <v>2003</v>
      </c>
      <c r="AJ1">
        <f t="shared" si="0"/>
        <v>2004</v>
      </c>
      <c r="AK1">
        <f t="shared" si="0"/>
        <v>2005</v>
      </c>
      <c r="AL1">
        <f t="shared" si="0"/>
        <v>2006</v>
      </c>
      <c r="AM1">
        <f t="shared" si="0"/>
        <v>2007</v>
      </c>
      <c r="AN1">
        <f t="shared" si="0"/>
        <v>2008</v>
      </c>
      <c r="AO1">
        <f t="shared" si="0"/>
        <v>2009</v>
      </c>
      <c r="AP1">
        <f t="shared" si="0"/>
        <v>2010</v>
      </c>
    </row>
    <row r="2" spans="1:42">
      <c r="A2" t="s">
        <v>245</v>
      </c>
      <c r="C2">
        <f t="shared" ref="C2:AN2" si="1">C8/$C8</f>
        <v>1</v>
      </c>
      <c r="D2">
        <f t="shared" si="1"/>
        <v>1.0201707825483446</v>
      </c>
      <c r="E2">
        <f t="shared" si="1"/>
        <v>1.0400549097770888</v>
      </c>
      <c r="F2">
        <f t="shared" si="1"/>
        <v>1.0601277855858489</v>
      </c>
      <c r="G2">
        <f t="shared" si="1"/>
        <v>1.0798399276984538</v>
      </c>
      <c r="H2">
        <f t="shared" si="1"/>
        <v>1.0991096716128683</v>
      </c>
      <c r="I2">
        <f t="shared" si="1"/>
        <v>1.118461825133592</v>
      </c>
      <c r="J2">
        <f t="shared" si="1"/>
        <v>1.1381838752418727</v>
      </c>
      <c r="K2">
        <f t="shared" si="1"/>
        <v>1.1583481105056497</v>
      </c>
      <c r="L2">
        <f t="shared" si="1"/>
        <v>1.1786451676855891</v>
      </c>
      <c r="M2">
        <f t="shared" si="1"/>
        <v>1.1993973794304627</v>
      </c>
      <c r="N2">
        <f t="shared" si="1"/>
        <v>1.2207897639019147</v>
      </c>
      <c r="O2">
        <f t="shared" si="1"/>
        <v>1.2422814592598166</v>
      </c>
      <c r="P2">
        <f t="shared" si="1"/>
        <v>1.2636353285118407</v>
      </c>
      <c r="Q2">
        <f t="shared" si="1"/>
        <v>1.2853843609071036</v>
      </c>
      <c r="R2">
        <f t="shared" si="1"/>
        <v>1.3081344588267152</v>
      </c>
      <c r="S2">
        <f t="shared" si="1"/>
        <v>1.3314420447764479</v>
      </c>
      <c r="T2">
        <f t="shared" si="1"/>
        <v>1.3549669109720759</v>
      </c>
      <c r="U2">
        <f t="shared" si="1"/>
        <v>1.3783603059428313</v>
      </c>
      <c r="V2">
        <f t="shared" si="1"/>
        <v>1.4040184680337155</v>
      </c>
      <c r="W2">
        <f t="shared" si="1"/>
        <v>1.4268845011440394</v>
      </c>
      <c r="X2">
        <f t="shared" si="1"/>
        <v>1.4483521865304287</v>
      </c>
      <c r="Y2">
        <f t="shared" si="1"/>
        <v>1.4701198855892974</v>
      </c>
      <c r="Z2">
        <f t="shared" si="1"/>
        <v>1.4915756298443854</v>
      </c>
      <c r="AA2">
        <f t="shared" si="1"/>
        <v>1.5133909370645457</v>
      </c>
      <c r="AB2">
        <f t="shared" si="1"/>
        <v>1.5347098500899941</v>
      </c>
      <c r="AC2">
        <f t="shared" si="1"/>
        <v>1.5561407498521809</v>
      </c>
      <c r="AD2">
        <f t="shared" si="1"/>
        <v>1.5773291105830856</v>
      </c>
      <c r="AE2">
        <f t="shared" si="1"/>
        <v>1.5983057086606152</v>
      </c>
      <c r="AF2">
        <f t="shared" si="1"/>
        <v>1.6192991868741657</v>
      </c>
      <c r="AG2">
        <f t="shared" si="1"/>
        <v>1.6398959385436636</v>
      </c>
      <c r="AH2">
        <f t="shared" si="1"/>
        <v>1.6601733264442216</v>
      </c>
      <c r="AI2">
        <f t="shared" si="1"/>
        <v>1.6802796955768415</v>
      </c>
      <c r="AJ2">
        <f t="shared" si="1"/>
        <v>1.7003479692778847</v>
      </c>
      <c r="AK2">
        <f t="shared" si="1"/>
        <v>1.720369032375747</v>
      </c>
      <c r="AL2">
        <f t="shared" si="1"/>
        <v>1.7405569884971976</v>
      </c>
      <c r="AM2">
        <f t="shared" si="1"/>
        <v>1.7608620480600636</v>
      </c>
      <c r="AN2">
        <f t="shared" si="1"/>
        <v>1.7813564671537323</v>
      </c>
    </row>
    <row r="3" spans="1:42">
      <c r="A3" t="s">
        <v>252</v>
      </c>
      <c r="C3">
        <f t="shared" ref="C3:AN3" si="2">C9/$C9</f>
        <v>1</v>
      </c>
      <c r="D3">
        <f t="shared" si="2"/>
        <v>1.0360475073847508</v>
      </c>
      <c r="E3">
        <f t="shared" si="2"/>
        <v>1.0814860152300314</v>
      </c>
      <c r="F3">
        <f t="shared" si="2"/>
        <v>1.072631887846756</v>
      </c>
      <c r="G3">
        <f t="shared" si="2"/>
        <v>1.0629919939917292</v>
      </c>
      <c r="H3">
        <f t="shared" si="2"/>
        <v>1.0977214766510759</v>
      </c>
      <c r="I3">
        <f t="shared" si="2"/>
        <v>1.126151970930642</v>
      </c>
      <c r="J3">
        <f t="shared" si="2"/>
        <v>1.1584008909346841</v>
      </c>
      <c r="K3">
        <f t="shared" si="2"/>
        <v>1.1827020395549042</v>
      </c>
      <c r="L3">
        <f t="shared" si="2"/>
        <v>1.1913162064220408</v>
      </c>
      <c r="M3">
        <f t="shared" si="2"/>
        <v>1.1959991761519482</v>
      </c>
      <c r="N3">
        <f t="shared" si="2"/>
        <v>1.1722180651311582</v>
      </c>
      <c r="O3">
        <f t="shared" si="2"/>
        <v>1.1861040920409645</v>
      </c>
      <c r="P3">
        <f t="shared" si="2"/>
        <v>1.2284206037706091</v>
      </c>
      <c r="Q3">
        <f t="shared" si="2"/>
        <v>1.254199277174898</v>
      </c>
      <c r="R3">
        <f t="shared" si="2"/>
        <v>1.2734537271256237</v>
      </c>
      <c r="S3">
        <f t="shared" si="2"/>
        <v>1.2979635392245807</v>
      </c>
      <c r="T3">
        <f t="shared" si="2"/>
        <v>1.3340015307947126</v>
      </c>
      <c r="U3">
        <f t="shared" si="2"/>
        <v>1.3778775436334745</v>
      </c>
      <c r="V3">
        <f t="shared" si="2"/>
        <v>1.401360467341394</v>
      </c>
      <c r="W3">
        <f t="shared" si="2"/>
        <v>1.393683918966012</v>
      </c>
      <c r="X3">
        <f t="shared" si="2"/>
        <v>1.4061008328741327</v>
      </c>
      <c r="Y3">
        <f t="shared" si="2"/>
        <v>1.4130580247064153</v>
      </c>
      <c r="Z3">
        <f t="shared" si="2"/>
        <v>1.4413096777646921</v>
      </c>
      <c r="AA3">
        <f t="shared" si="2"/>
        <v>1.4600710871765905</v>
      </c>
      <c r="AB3">
        <f t="shared" si="2"/>
        <v>1.4890481282561752</v>
      </c>
      <c r="AC3">
        <f t="shared" si="2"/>
        <v>1.5276129696286911</v>
      </c>
      <c r="AD3">
        <f t="shared" si="2"/>
        <v>1.5503649931272356</v>
      </c>
      <c r="AE3">
        <f t="shared" si="2"/>
        <v>1.587693895006532</v>
      </c>
      <c r="AF3">
        <f t="shared" si="2"/>
        <v>1.6349005065585231</v>
      </c>
      <c r="AG3">
        <f t="shared" si="2"/>
        <v>1.639242637289869</v>
      </c>
      <c r="AH3">
        <f t="shared" si="2"/>
        <v>1.6482065569151947</v>
      </c>
      <c r="AI3">
        <f t="shared" si="2"/>
        <v>1.6712698392299936</v>
      </c>
      <c r="AJ3">
        <f t="shared" si="2"/>
        <v>1.7165895543982894</v>
      </c>
      <c r="AK3">
        <f t="shared" si="2"/>
        <v>1.754669117605673</v>
      </c>
      <c r="AL3">
        <f t="shared" si="2"/>
        <v>1.7984444065465581</v>
      </c>
      <c r="AM3">
        <f t="shared" si="2"/>
        <v>1.8395300146480418</v>
      </c>
      <c r="AN3">
        <f t="shared" si="2"/>
        <v>1.8362652607264074</v>
      </c>
    </row>
    <row r="4" spans="1:42">
      <c r="A4" t="s">
        <v>246</v>
      </c>
      <c r="C4">
        <f t="shared" ref="C4:AN4" si="3">C10/$C10</f>
        <v>1</v>
      </c>
      <c r="D4">
        <f t="shared" si="3"/>
        <v>0.992750422037602</v>
      </c>
      <c r="E4">
        <f t="shared" si="3"/>
        <v>0.98236516241678906</v>
      </c>
      <c r="F4">
        <f t="shared" si="3"/>
        <v>0.98024871081891973</v>
      </c>
      <c r="G4">
        <f t="shared" si="3"/>
        <v>0.97975805489974999</v>
      </c>
      <c r="H4">
        <f t="shared" si="3"/>
        <v>0.98478764497052884</v>
      </c>
      <c r="I4">
        <f t="shared" si="3"/>
        <v>0.977793324948252</v>
      </c>
      <c r="J4">
        <f t="shared" si="3"/>
        <v>0.97128337563346567</v>
      </c>
      <c r="K4">
        <f t="shared" si="3"/>
        <v>0.96197537187403126</v>
      </c>
      <c r="L4">
        <f t="shared" si="3"/>
        <v>0.9301546637836573</v>
      </c>
      <c r="M4">
        <f t="shared" si="3"/>
        <v>0.9054741581002973</v>
      </c>
      <c r="N4">
        <f t="shared" si="3"/>
        <v>0.90951355372851928</v>
      </c>
      <c r="O4">
        <f t="shared" si="3"/>
        <v>0.89410592517923038</v>
      </c>
      <c r="P4">
        <f t="shared" si="3"/>
        <v>0.88319954986093074</v>
      </c>
      <c r="Q4">
        <f t="shared" si="3"/>
        <v>0.87424131901322477</v>
      </c>
      <c r="R4">
        <f t="shared" si="3"/>
        <v>0.8621556165589177</v>
      </c>
      <c r="S4">
        <f t="shared" si="3"/>
        <v>0.86064101148349403</v>
      </c>
      <c r="T4">
        <f t="shared" si="3"/>
        <v>0.84938213036985422</v>
      </c>
      <c r="U4">
        <f t="shared" si="3"/>
        <v>0.82193807059047752</v>
      </c>
      <c r="V4">
        <f t="shared" si="3"/>
        <v>0.80439554145030079</v>
      </c>
      <c r="W4">
        <f t="shared" si="3"/>
        <v>0.80207731532125914</v>
      </c>
      <c r="X4">
        <f t="shared" si="3"/>
        <v>0.78234748768999396</v>
      </c>
      <c r="Y4">
        <f t="shared" si="3"/>
        <v>0.77392441940195678</v>
      </c>
      <c r="Z4">
        <f t="shared" si="3"/>
        <v>0.75239307959112989</v>
      </c>
      <c r="AA4">
        <f t="shared" si="3"/>
        <v>0.75055996057135232</v>
      </c>
      <c r="AB4">
        <f t="shared" si="3"/>
        <v>0.74474572437847886</v>
      </c>
      <c r="AC4">
        <f t="shared" si="3"/>
        <v>0.72085438769633303</v>
      </c>
      <c r="AD4">
        <f t="shared" si="3"/>
        <v>0.70396012389296392</v>
      </c>
      <c r="AE4">
        <f t="shared" si="3"/>
        <v>0.69319512037056352</v>
      </c>
      <c r="AF4">
        <f t="shared" si="3"/>
        <v>0.67702381469400374</v>
      </c>
      <c r="AG4">
        <f t="shared" si="3"/>
        <v>0.67011759640905866</v>
      </c>
      <c r="AH4">
        <f t="shared" si="3"/>
        <v>0.67234110846142459</v>
      </c>
      <c r="AI4">
        <f t="shared" si="3"/>
        <v>0.67758212707381538</v>
      </c>
      <c r="AJ4">
        <f t="shared" si="3"/>
        <v>0.68425147108770346</v>
      </c>
      <c r="AK4">
        <f t="shared" si="3"/>
        <v>0.67836135624735416</v>
      </c>
      <c r="AL4">
        <f t="shared" si="3"/>
        <v>0.67156532820703019</v>
      </c>
      <c r="AM4">
        <f t="shared" si="3"/>
        <v>0.6636227557332256</v>
      </c>
      <c r="AN4">
        <f t="shared" si="3"/>
        <v>0.66944433930701541</v>
      </c>
    </row>
    <row r="5" spans="1:42">
      <c r="A5" t="s">
        <v>253</v>
      </c>
      <c r="C5">
        <f t="shared" ref="C5:AN5" si="4">C11/$C11</f>
        <v>1</v>
      </c>
      <c r="D5">
        <f t="shared" si="4"/>
        <v>0.99640105336175455</v>
      </c>
      <c r="E5">
        <f t="shared" si="4"/>
        <v>1.0009915887851313</v>
      </c>
      <c r="F5">
        <f t="shared" si="4"/>
        <v>0.98874627129905501</v>
      </c>
      <c r="G5">
        <f t="shared" si="4"/>
        <v>0.98116758881699573</v>
      </c>
      <c r="H5">
        <f t="shared" si="4"/>
        <v>0.97807767147693403</v>
      </c>
      <c r="I5">
        <f t="shared" si="4"/>
        <v>0.97282471264377801</v>
      </c>
      <c r="J5">
        <f t="shared" si="4"/>
        <v>0.97169583446369878</v>
      </c>
      <c r="K5">
        <f t="shared" si="4"/>
        <v>0.96859201099228309</v>
      </c>
      <c r="L5">
        <f t="shared" si="4"/>
        <v>0.9722877055205873</v>
      </c>
      <c r="M5">
        <f t="shared" si="4"/>
        <v>0.95205480574460144</v>
      </c>
      <c r="N5">
        <f t="shared" si="4"/>
        <v>0.94533236917347108</v>
      </c>
      <c r="O5">
        <f t="shared" si="4"/>
        <v>0.94465107289166084</v>
      </c>
      <c r="P5">
        <f t="shared" si="4"/>
        <v>0.93496882060390629</v>
      </c>
      <c r="Q5">
        <f t="shared" si="4"/>
        <v>0.9422339829889036</v>
      </c>
      <c r="R5">
        <f t="shared" si="4"/>
        <v>0.93774154769749996</v>
      </c>
      <c r="S5">
        <f t="shared" si="4"/>
        <v>0.93778550300305374</v>
      </c>
      <c r="T5">
        <f t="shared" si="4"/>
        <v>0.94330314876542409</v>
      </c>
      <c r="U5">
        <f t="shared" si="4"/>
        <v>0.93972044295681056</v>
      </c>
      <c r="V5">
        <f t="shared" si="4"/>
        <v>0.9168988845072179</v>
      </c>
      <c r="W5">
        <f t="shared" si="4"/>
        <v>0.91742907163272225</v>
      </c>
      <c r="X5">
        <f t="shared" si="4"/>
        <v>0.92443170620974047</v>
      </c>
      <c r="Y5">
        <f t="shared" si="4"/>
        <v>0.9274865011455331</v>
      </c>
      <c r="Z5">
        <f t="shared" si="4"/>
        <v>0.92481827789708382</v>
      </c>
      <c r="AA5">
        <f t="shared" si="4"/>
        <v>0.91801673482544588</v>
      </c>
      <c r="AB5">
        <f t="shared" si="4"/>
        <v>0.91802909852853909</v>
      </c>
      <c r="AC5">
        <f t="shared" si="4"/>
        <v>0.91472989750481881</v>
      </c>
      <c r="AD5">
        <f t="shared" si="4"/>
        <v>0.89344343402705584</v>
      </c>
      <c r="AE5">
        <f t="shared" si="4"/>
        <v>0.87767889988836856</v>
      </c>
      <c r="AF5">
        <f t="shared" si="4"/>
        <v>0.88178947212728953</v>
      </c>
      <c r="AG5">
        <f t="shared" si="4"/>
        <v>0.88238809098870441</v>
      </c>
      <c r="AH5">
        <f t="shared" si="4"/>
        <v>0.87850519730792764</v>
      </c>
      <c r="AI5">
        <f t="shared" si="4"/>
        <v>0.89956563242697407</v>
      </c>
      <c r="AJ5">
        <f t="shared" si="4"/>
        <v>0.90004362027782858</v>
      </c>
      <c r="AK5">
        <f t="shared" si="4"/>
        <v>0.90293105295151554</v>
      </c>
      <c r="AL5">
        <f t="shared" si="4"/>
        <v>0.90696897455416126</v>
      </c>
      <c r="AM5">
        <f t="shared" si="4"/>
        <v>0.91314823951088053</v>
      </c>
      <c r="AN5">
        <f t="shared" si="4"/>
        <v>0.91249934620276374</v>
      </c>
    </row>
    <row r="6" spans="1:42">
      <c r="A6" t="s">
        <v>254</v>
      </c>
      <c r="C6">
        <f t="shared" ref="C6:AN6" si="5">C12/$C12</f>
        <v>1</v>
      </c>
      <c r="D6">
        <f t="shared" si="5"/>
        <v>1.0455066748296531</v>
      </c>
      <c r="E6">
        <f t="shared" si="5"/>
        <v>1.1060647642860231</v>
      </c>
      <c r="F6">
        <f t="shared" si="5"/>
        <v>1.1021229847485632</v>
      </c>
      <c r="G6">
        <f t="shared" si="5"/>
        <v>1.1034468305311931</v>
      </c>
      <c r="H6">
        <f t="shared" si="5"/>
        <v>1.1621150524433916</v>
      </c>
      <c r="I6">
        <f t="shared" si="5"/>
        <v>1.1981186524877638</v>
      </c>
      <c r="J6">
        <f t="shared" si="5"/>
        <v>1.2443644860829064</v>
      </c>
      <c r="K6">
        <f t="shared" si="5"/>
        <v>1.2764954658218601</v>
      </c>
      <c r="L6">
        <f t="shared" si="5"/>
        <v>1.2698724229606806</v>
      </c>
      <c r="M6">
        <f t="shared" si="5"/>
        <v>1.2366078125258015</v>
      </c>
      <c r="N6">
        <f t="shared" si="5"/>
        <v>1.2303905685154362</v>
      </c>
      <c r="O6">
        <f t="shared" si="5"/>
        <v>1.2445237898685666</v>
      </c>
      <c r="P6">
        <f t="shared" si="5"/>
        <v>1.2818134334073943</v>
      </c>
      <c r="Q6">
        <f t="shared" si="5"/>
        <v>1.3279742377476462</v>
      </c>
      <c r="R6">
        <f t="shared" si="5"/>
        <v>1.3468039298156249</v>
      </c>
      <c r="S6">
        <f t="shared" si="5"/>
        <v>1.394794776496185</v>
      </c>
      <c r="T6">
        <f t="shared" si="5"/>
        <v>1.4482362757792171</v>
      </c>
      <c r="U6">
        <f t="shared" si="5"/>
        <v>1.466935947886941</v>
      </c>
      <c r="V6">
        <f t="shared" si="5"/>
        <v>1.4511549290999128</v>
      </c>
      <c r="W6">
        <f t="shared" si="5"/>
        <v>1.4633285343213871</v>
      </c>
      <c r="X6">
        <f t="shared" si="5"/>
        <v>1.4728725544564649</v>
      </c>
      <c r="Y6">
        <f t="shared" si="5"/>
        <v>1.4911416310419086</v>
      </c>
      <c r="Z6">
        <f t="shared" si="5"/>
        <v>1.4959041896400642</v>
      </c>
      <c r="AA6">
        <f t="shared" si="5"/>
        <v>1.5225133901046388</v>
      </c>
      <c r="AB6">
        <f t="shared" si="5"/>
        <v>1.5624260860843009</v>
      </c>
      <c r="AC6">
        <f t="shared" si="5"/>
        <v>1.5674822539651063</v>
      </c>
      <c r="AD6">
        <f t="shared" si="5"/>
        <v>1.5380533242191701</v>
      </c>
      <c r="AE6">
        <f t="shared" si="5"/>
        <v>1.5438950687759601</v>
      </c>
      <c r="AF6">
        <f t="shared" si="5"/>
        <v>1.580473728244201</v>
      </c>
      <c r="AG6">
        <f t="shared" si="5"/>
        <v>1.5895353552016827</v>
      </c>
      <c r="AH6">
        <f t="shared" si="5"/>
        <v>1.6162147665816737</v>
      </c>
      <c r="AI6">
        <f t="shared" si="5"/>
        <v>1.7116814811452716</v>
      </c>
      <c r="AJ6">
        <f t="shared" si="5"/>
        <v>1.7975607233639004</v>
      </c>
      <c r="AK6">
        <f t="shared" si="5"/>
        <v>1.8489813811686018</v>
      </c>
      <c r="AL6">
        <f t="shared" si="5"/>
        <v>1.9066279796231922</v>
      </c>
      <c r="AM6">
        <f t="shared" si="5"/>
        <v>1.9628845983467118</v>
      </c>
      <c r="AN6">
        <f t="shared" si="5"/>
        <v>1.9981739300954928</v>
      </c>
    </row>
    <row r="8" spans="1:42">
      <c r="A8" t="s">
        <v>245</v>
      </c>
      <c r="B8">
        <f>Population!L249</f>
        <v>3663544662</v>
      </c>
      <c r="C8">
        <f>Population!M249</f>
        <v>3740683376.6643133</v>
      </c>
      <c r="D8">
        <f>Population!N249</f>
        <v>3816135887.6372166</v>
      </c>
      <c r="E8">
        <f>Population!O249</f>
        <v>3890516111.8212581</v>
      </c>
      <c r="F8">
        <f>Population!P249</f>
        <v>3965602384.680934</v>
      </c>
      <c r="G8">
        <f>Population!Q249</f>
        <v>4039339267</v>
      </c>
      <c r="H8">
        <f>Population!R249</f>
        <v>4111421277.7332292</v>
      </c>
      <c r="I8">
        <f>Population!S249</f>
        <v>4183811556.710856</v>
      </c>
      <c r="J8">
        <f>Population!T249</f>
        <v>4257585501.7046418</v>
      </c>
      <c r="K8">
        <f>Population!U249</f>
        <v>4333013521.3590012</v>
      </c>
      <c r="L8">
        <f>Population!V249</f>
        <v>4408938385.7472057</v>
      </c>
      <c r="M8">
        <f>Population!W249</f>
        <v>4486565839.2502718</v>
      </c>
      <c r="N8">
        <f>Population!X249</f>
        <v>4566587976.2298441</v>
      </c>
      <c r="O8">
        <f>Population!Y249</f>
        <v>4646981603.791481</v>
      </c>
      <c r="P8">
        <f>Population!Z249</f>
        <v>4726859667.5299911</v>
      </c>
      <c r="Q8">
        <f>Population!AA249</f>
        <v>4808215911.4694843</v>
      </c>
      <c r="R8">
        <f>Population!AB249</f>
        <v>4893316824.5748615</v>
      </c>
      <c r="S8">
        <f>Population!AC249</f>
        <v>4980503123.8872013</v>
      </c>
      <c r="T8">
        <f>Population!AD249</f>
        <v>5068502199.8034391</v>
      </c>
      <c r="U8">
        <f>Population!AE249</f>
        <v>5156009483.4942865</v>
      </c>
      <c r="V8">
        <f>Population!AF249</f>
        <v>5251988543.9034157</v>
      </c>
      <c r="W8">
        <f>Population!AG249</f>
        <v>5337523133.8494596</v>
      </c>
      <c r="X8">
        <f>Population!AH249</f>
        <v>5417826947.7097855</v>
      </c>
      <c r="Y8">
        <f>Population!AI249</f>
        <v>5499253017.7275267</v>
      </c>
      <c r="Z8">
        <f>Population!AJ249</f>
        <v>5579512163.5964956</v>
      </c>
      <c r="AA8">
        <f>Population!AK249</f>
        <v>5661116320.6717739</v>
      </c>
      <c r="AB8">
        <f>Population!AL249</f>
        <v>5740863624.234621</v>
      </c>
      <c r="AC8">
        <f>Population!AM249</f>
        <v>5821029834.7219925</v>
      </c>
      <c r="AD8">
        <f>Population!AN249</f>
        <v>5900288783.4868546</v>
      </c>
      <c r="AE8">
        <f>Population!AO249</f>
        <v>5978755595.2144384</v>
      </c>
      <c r="AF8">
        <f>Population!AP249</f>
        <v>6057285550.1862316</v>
      </c>
      <c r="AG8">
        <f>Population!AQ249</f>
        <v>6134331476.7696047</v>
      </c>
      <c r="AH8">
        <f>Population!AR249</f>
        <v>6210182764.6113958</v>
      </c>
      <c r="AI8">
        <f>Population!AS249</f>
        <v>6285394325.3908644</v>
      </c>
      <c r="AJ8">
        <f>Population!AT249</f>
        <v>6360463383.2227058</v>
      </c>
      <c r="AK8">
        <f>Population!AU249</f>
        <v>6435355841.1360264</v>
      </c>
      <c r="AL8">
        <f>Population!AV249</f>
        <v>6510872593.0083656</v>
      </c>
      <c r="AM8">
        <f>Population!AW249</f>
        <v>6586827391.7773571</v>
      </c>
      <c r="AN8">
        <f>Population!AX249</f>
        <v>6663490524.5954351</v>
      </c>
      <c r="AO8">
        <f>Population!AY249</f>
        <v>6740306194.9695311</v>
      </c>
      <c r="AP8">
        <f>Population!AZ249</f>
        <v>6817082321.6817856</v>
      </c>
    </row>
    <row r="9" spans="1:42">
      <c r="A9" t="s">
        <v>252</v>
      </c>
      <c r="B9" s="1">
        <f>GDPcap!L249</f>
        <v>4218.4338434778419</v>
      </c>
      <c r="C9" s="1">
        <f>GDPcap!M249</f>
        <v>4292.6026113332191</v>
      </c>
      <c r="D9" s="1">
        <f>GDPcap!N249</f>
        <v>4447.340235665054</v>
      </c>
      <c r="E9" s="1">
        <f>GDPcap!O249</f>
        <v>4642.3896930967903</v>
      </c>
      <c r="F9" s="1">
        <f>GDPcap!P249</f>
        <v>4604.3824427702657</v>
      </c>
      <c r="G9" s="1">
        <f>GDPcap!Q249</f>
        <v>4563.0022092352019</v>
      </c>
      <c r="H9" s="1">
        <f>GDPcap!R249</f>
        <v>4712.0820771889657</v>
      </c>
      <c r="I9" s="1">
        <f>GDPcap!S249</f>
        <v>4834.1228911749249</v>
      </c>
      <c r="J9" s="1">
        <f>GDPcap!T249</f>
        <v>4972.5546893969522</v>
      </c>
      <c r="K9" s="1">
        <f>GDPcap!U249</f>
        <v>5076.8698634225057</v>
      </c>
      <c r="L9" s="1">
        <f>GDPcap!V249</f>
        <v>5113.8470586108369</v>
      </c>
      <c r="M9" s="1">
        <f>GDPcap!W249</f>
        <v>5133.9491867022316</v>
      </c>
      <c r="N9" s="1">
        <f>GDPcap!X249</f>
        <v>5031.8663274339833</v>
      </c>
      <c r="O9" s="1">
        <f>GDPcap!Y249</f>
        <v>5091.4735228080608</v>
      </c>
      <c r="P9" s="1">
        <f>GDPcap!Z249</f>
        <v>5273.1214915612463</v>
      </c>
      <c r="Q9" s="1">
        <f>GDPcap!AA249</f>
        <v>5383.7790923332032</v>
      </c>
      <c r="R9" s="1">
        <f>GDPcap!AB249</f>
        <v>5466.4307944714728</v>
      </c>
      <c r="S9" s="1">
        <f>GDPcap!AC249</f>
        <v>5571.6416778907424</v>
      </c>
      <c r="T9" s="1">
        <f>GDPcap!AD249</f>
        <v>5726.338454611895</v>
      </c>
      <c r="U9" s="1">
        <f>GDPcap!AE249</f>
        <v>5914.6807418984545</v>
      </c>
      <c r="V9" s="1">
        <f>GDPcap!AF249</f>
        <v>6015.4836015288083</v>
      </c>
      <c r="W9" s="1">
        <f>GDPcap!AG249</f>
        <v>5982.531229926617</v>
      </c>
      <c r="X9" s="1">
        <f>GDPcap!AH249</f>
        <v>6035.8321069933163</v>
      </c>
      <c r="Y9" s="1">
        <f>GDPcap!AI249</f>
        <v>6065.6965668201183</v>
      </c>
      <c r="Z9" s="1">
        <f>GDPcap!AJ249</f>
        <v>6186.9696865125579</v>
      </c>
      <c r="AA9" s="1">
        <f>GDPcap!AK249</f>
        <v>6267.5049615463649</v>
      </c>
      <c r="AB9" s="1">
        <f>GDPcap!AL249</f>
        <v>6391.8918837533001</v>
      </c>
      <c r="AC9" s="1">
        <f>GDPcap!AM249</f>
        <v>6557.4354225346133</v>
      </c>
      <c r="AD9" s="1">
        <f>GDPcap!AN249</f>
        <v>6655.1008180175804</v>
      </c>
      <c r="AE9" s="1">
        <f>GDPcap!AO249</f>
        <v>6815.338959702849</v>
      </c>
      <c r="AF9" s="1">
        <f>GDPcap!AP249</f>
        <v>7017.9781837231194</v>
      </c>
      <c r="AG9" s="1">
        <f>GDPcap!AQ249</f>
        <v>7036.6172254392441</v>
      </c>
      <c r="AH9" s="1">
        <f>GDPcap!AR249</f>
        <v>7075.0957702306987</v>
      </c>
      <c r="AI9" s="1">
        <f>GDPcap!AS249</f>
        <v>7174.0972761211196</v>
      </c>
      <c r="AJ9" s="1">
        <f>GDPcap!AT249</f>
        <v>7368.6368037974244</v>
      </c>
      <c r="AK9" s="1">
        <f>GDPcap!AU249</f>
        <v>7532.0972362598677</v>
      </c>
      <c r="AL9" s="1">
        <f>GDPcap!AV249</f>
        <v>7720.007155879377</v>
      </c>
      <c r="AM9" s="1">
        <f>GDPcap!AW249</f>
        <v>7896.3713445040185</v>
      </c>
      <c r="AN9" s="1">
        <f>GDPcap!AX249</f>
        <v>7882.3570532946505</v>
      </c>
      <c r="AO9" s="1">
        <f>GDPcap!AY249</f>
        <v>7581.937642819239</v>
      </c>
      <c r="AP9" s="1">
        <f>GDPcap!AZ249</f>
        <v>7727.3611772299109</v>
      </c>
    </row>
    <row r="10" spans="1:42">
      <c r="A10" t="s">
        <v>246</v>
      </c>
      <c r="B10" s="2">
        <f>EnergyIntensity!L249</f>
        <v>0.259892420877116</v>
      </c>
      <c r="C10" s="2">
        <f>EnergyIntensity!M249</f>
        <v>0.33391504580826242</v>
      </c>
      <c r="D10" s="2">
        <f>EnergyIntensity!N249</f>
        <v>0.33149430265085772</v>
      </c>
      <c r="E10" s="2">
        <f>EnergyIntensity!O249</f>
        <v>0.32802650820884327</v>
      </c>
      <c r="F10" s="2">
        <f>EnergyIntensity!P249</f>
        <v>0.32731979317658977</v>
      </c>
      <c r="G10" s="2">
        <f>EnergyIntensity!Q249</f>
        <v>0.32715595578286411</v>
      </c>
      <c r="H10" s="2">
        <f>EnergyIntensity!R249</f>
        <v>0.32883541158174501</v>
      </c>
      <c r="I10" s="2">
        <f>EnergyIntensity!S249</f>
        <v>0.32649990289110881</v>
      </c>
      <c r="J10" s="2">
        <f>EnergyIntensity!T249</f>
        <v>0.32432613286745243</v>
      </c>
      <c r="K10" s="2">
        <f>EnergyIntensity!U249</f>
        <v>0.32121805036573742</v>
      </c>
      <c r="L10" s="2">
        <f>EnergyIntensity!V249</f>
        <v>0.31059263716608887</v>
      </c>
      <c r="M10" s="2">
        <f>EnergyIntensity!W249</f>
        <v>0.30235144498025862</v>
      </c>
      <c r="N10" s="2">
        <f>EnergyIntensity!X249</f>
        <v>0.30370025995649408</v>
      </c>
      <c r="O10" s="2">
        <f>EnergyIntensity!Y249</f>
        <v>0.29855542096366156</v>
      </c>
      <c r="P10" s="2">
        <f>EnergyIntensity!Z249</f>
        <v>0.29491361814964945</v>
      </c>
      <c r="Q10" s="2">
        <f>EnergyIntensity!AA249</f>
        <v>0.29192233008577673</v>
      </c>
      <c r="R10" s="2">
        <f>EnergyIntensity!AB249</f>
        <v>0.28788673219712174</v>
      </c>
      <c r="S10" s="2">
        <f>EnergyIntensity!AC249</f>
        <v>0.28738098277398022</v>
      </c>
      <c r="T10" s="2">
        <f>EnergyIntensity!AD249</f>
        <v>0.28362147297116941</v>
      </c>
      <c r="U10" s="2">
        <f>EnergyIntensity!AE249</f>
        <v>0.27445748849277413</v>
      </c>
      <c r="V10" s="2">
        <f>EnergyIntensity!AF249</f>
        <v>0.26859977407133923</v>
      </c>
      <c r="W10" s="2">
        <f>EnergyIntensity!AG249</f>
        <v>0.26782568348726637</v>
      </c>
      <c r="X10" s="2">
        <f>EnergyIntensity!AH249</f>
        <v>0.26123759718998335</v>
      </c>
      <c r="Y10" s="2">
        <f>EnergyIntensity!AI249</f>
        <v>0.25842500795673728</v>
      </c>
      <c r="Z10" s="2">
        <f>EnergyIntensity!AJ249</f>
        <v>0.25123536963749177</v>
      </c>
      <c r="AA10" s="2">
        <f>EnergyIntensity!AK249</f>
        <v>0.25062326361603077</v>
      </c>
      <c r="AB10" s="2">
        <f>EnergyIntensity!AL249</f>
        <v>0.24868180267134735</v>
      </c>
      <c r="AC10" s="2">
        <f>EnergyIntensity!AM249</f>
        <v>0.24070412588870799</v>
      </c>
      <c r="AD10" s="2">
        <f>EnergyIntensity!AN249</f>
        <v>0.23506287701690914</v>
      </c>
      <c r="AE10" s="2">
        <f>EnergyIntensity!AO249</f>
        <v>0.2314682803726007</v>
      </c>
      <c r="AF10" s="2">
        <f>EnergyIntensity!AP249</f>
        <v>0.22606843809683283</v>
      </c>
      <c r="AG10" s="2">
        <f>EnergyIntensity!AQ249</f>
        <v>0.22376234790185354</v>
      </c>
      <c r="AH10" s="2">
        <f>EnergyIntensity!AR249</f>
        <v>0.22450481203067452</v>
      </c>
      <c r="AI10" s="2">
        <f>EnergyIntensity!AS249</f>
        <v>0.22625486700071296</v>
      </c>
      <c r="AJ10" s="2">
        <f>EnergyIntensity!AT249</f>
        <v>0.22848186131262144</v>
      </c>
      <c r="AK10" s="2">
        <f>EnergyIntensity!AU249</f>
        <v>0.22651506334589028</v>
      </c>
      <c r="AL10" s="2">
        <f>EnergyIntensity!AV249</f>
        <v>0.22424576733149129</v>
      </c>
      <c r="AM10" s="2">
        <f>EnergyIntensity!AW249</f>
        <v>0.22159362288006537</v>
      </c>
      <c r="AN10" s="2">
        <f>EnergyIntensity!AX249</f>
        <v>0.22353753722578401</v>
      </c>
      <c r="AO10" s="2">
        <f>EnergyIntensity!AY249</f>
        <v>0.22757792071463043</v>
      </c>
      <c r="AP10" s="2">
        <f>EnergyIntensity!AZ249</f>
        <v>0.10275260315295744</v>
      </c>
    </row>
    <row r="11" spans="1:42">
      <c r="A11" t="s">
        <v>253</v>
      </c>
      <c r="B11" s="2">
        <f>CO2Intensity!L249</f>
        <v>3.5749075648624995</v>
      </c>
      <c r="C11" s="2">
        <f>CO2Intensity!M249</f>
        <v>2.7858946173867523</v>
      </c>
      <c r="D11" s="2">
        <f>CO2Intensity!N249</f>
        <v>2.775868331319002</v>
      </c>
      <c r="E11" s="2">
        <f>CO2Intensity!O249</f>
        <v>2.7886570792459104</v>
      </c>
      <c r="F11" s="2">
        <f>CO2Intensity!P249</f>
        <v>2.7545429151732588</v>
      </c>
      <c r="G11" s="2">
        <f>CO2Intensity!Q249</f>
        <v>2.7334295044396066</v>
      </c>
      <c r="H11" s="2">
        <f>CO2Intensity!R249</f>
        <v>2.7248213203537586</v>
      </c>
      <c r="I11" s="2">
        <f>CO2Intensity!S249</f>
        <v>2.7101871306151151</v>
      </c>
      <c r="J11" s="2">
        <f>CO2Intensity!T249</f>
        <v>2.7070421949695471</v>
      </c>
      <c r="K11" s="2">
        <f>CO2Intensity!U249</f>
        <v>2.6983952698672113</v>
      </c>
      <c r="L11" s="2">
        <f>CO2Intensity!V249</f>
        <v>2.7086910853611199</v>
      </c>
      <c r="M11" s="2">
        <f>CO2Intensity!W249</f>
        <v>2.6523243587810752</v>
      </c>
      <c r="N11" s="2">
        <f>CO2Intensity!X249</f>
        <v>2.6335963589218392</v>
      </c>
      <c r="O11" s="2">
        <f>CO2Intensity!Y249</f>
        <v>2.6316983392774986</v>
      </c>
      <c r="P11" s="2">
        <f>CO2Intensity!Z249</f>
        <v>2.6047246047448627</v>
      </c>
      <c r="Q11" s="2">
        <f>CO2Intensity!AA249</f>
        <v>2.6249645815276672</v>
      </c>
      <c r="R11" s="2">
        <f>CO2Intensity!AB249</f>
        <v>2.6124491302303876</v>
      </c>
      <c r="S11" s="2">
        <f>CO2Intensity!AC249</f>
        <v>2.6125715850795355</v>
      </c>
      <c r="T11" s="2">
        <f>CO2Intensity!AD249</f>
        <v>2.6279431647095697</v>
      </c>
      <c r="U11" s="2">
        <f>CO2Intensity!AE249</f>
        <v>2.6179621238816733</v>
      </c>
      <c r="V11" s="2">
        <f>CO2Intensity!AF249</f>
        <v>2.5543836670365758</v>
      </c>
      <c r="W11" s="2">
        <f>CO2Intensity!AG249</f>
        <v>2.555860712495726</v>
      </c>
      <c r="X11" s="2">
        <f>CO2Intensity!AH249</f>
        <v>2.5753693144713674</v>
      </c>
      <c r="Y11" s="2">
        <f>CO2Intensity!AI249</f>
        <v>2.5838796512402125</v>
      </c>
      <c r="Z11" s="2">
        <f>CO2Intensity!AJ249</f>
        <v>2.5764462624543714</v>
      </c>
      <c r="AA11" s="2">
        <f>CO2Intensity!AK249</f>
        <v>2.5574978802211712</v>
      </c>
      <c r="AB11" s="2">
        <f>CO2Intensity!AL249</f>
        <v>2.5575323241950696</v>
      </c>
      <c r="AC11" s="2">
        <f>CO2Intensity!AM249</f>
        <v>2.5483410978214103</v>
      </c>
      <c r="AD11" s="2">
        <f>CO2Intensity!AN249</f>
        <v>2.4890392537955108</v>
      </c>
      <c r="AE11" s="2">
        <f>CO2Intensity!AO249</f>
        <v>2.445120922992932</v>
      </c>
      <c r="AF11" s="2">
        <f>CO2Intensity!AP249</f>
        <v>2.4565725440677215</v>
      </c>
      <c r="AG11" s="2">
        <f>CO2Intensity!AQ249</f>
        <v>2.4582402331316033</v>
      </c>
      <c r="AH11" s="2">
        <f>CO2Intensity!AR249</f>
        <v>2.4474229005264423</v>
      </c>
      <c r="AI11" s="2">
        <f>CO2Intensity!AS249</f>
        <v>2.5060950533644166</v>
      </c>
      <c r="AJ11" s="2">
        <f>CO2Intensity!AT249</f>
        <v>2.5074266771452884</v>
      </c>
      <c r="AK11" s="2">
        <f>CO2Intensity!AU249</f>
        <v>2.5154707602889799</v>
      </c>
      <c r="AL11" s="2">
        <f>CO2Intensity!AV249</f>
        <v>2.5267199843472201</v>
      </c>
      <c r="AM11" s="2">
        <f>CO2Intensity!AW249</f>
        <v>2.543934765329551</v>
      </c>
      <c r="AN11" s="2">
        <f>CO2Intensity!AX249</f>
        <v>2.5421270169552099</v>
      </c>
      <c r="AO11" s="2">
        <f>CO2Intensity!AY249</f>
        <v>0</v>
      </c>
      <c r="AP11" s="2">
        <f>CO2Intensity!AZ249</f>
        <v>0</v>
      </c>
    </row>
    <row r="12" spans="1:42">
      <c r="A12" t="s">
        <v>254</v>
      </c>
      <c r="B12" s="1">
        <f>'CO2'!L249</f>
        <v>14358569.160523362</v>
      </c>
      <c r="C12" s="1">
        <f>'CO2'!M249</f>
        <v>14937307.023905365</v>
      </c>
      <c r="D12" s="1">
        <f>'CO2'!N249</f>
        <v>15617054.197472919</v>
      </c>
      <c r="E12" s="1">
        <f>'CO2'!O249</f>
        <v>16521628.972463842</v>
      </c>
      <c r="F12" s="1">
        <f>'CO2'!P249</f>
        <v>16462749.401292259</v>
      </c>
      <c r="G12" s="1">
        <f>'CO2'!Q249</f>
        <v>16482524.092199702</v>
      </c>
      <c r="H12" s="1">
        <f>'CO2'!R249</f>
        <v>17358869.335448824</v>
      </c>
      <c r="I12" s="1">
        <f>'CO2'!S249</f>
        <v>17896666.163277507</v>
      </c>
      <c r="J12" s="1">
        <f>'CO2'!T249</f>
        <v>18587454.378264587</v>
      </c>
      <c r="K12" s="1">
        <f>'CO2'!U249</f>
        <v>19067404.687604222</v>
      </c>
      <c r="L12" s="1">
        <f>'CO2'!V249</f>
        <v>18968474.262954298</v>
      </c>
      <c r="M12" s="1">
        <f>'CO2'!W249</f>
        <v>18471590.563857906</v>
      </c>
      <c r="N12" s="1">
        <f>'CO2'!X249</f>
        <v>18378721.681232538</v>
      </c>
      <c r="O12" s="1">
        <f>'CO2'!Y249</f>
        <v>18589833.947821066</v>
      </c>
      <c r="P12" s="1">
        <f>'CO2'!Z249</f>
        <v>19146840.802172523</v>
      </c>
      <c r="Q12" s="1">
        <f>'CO2'!AA249</f>
        <v>19836358.909073289</v>
      </c>
      <c r="R12" s="1">
        <f>'CO2'!AB249</f>
        <v>20117623.800658282</v>
      </c>
      <c r="S12" s="1">
        <f>'CO2'!AC249</f>
        <v>20834477.811862979</v>
      </c>
      <c r="T12" s="1">
        <f>'CO2'!AD249</f>
        <v>21632749.894471448</v>
      </c>
      <c r="U12" s="1">
        <f>'CO2'!AE249</f>
        <v>21912072.637990877</v>
      </c>
      <c r="V12" s="1">
        <f>'CO2'!AF249</f>
        <v>21676346.715219021</v>
      </c>
      <c r="W12" s="1">
        <f>'CO2'!AG249</f>
        <v>21858187.593999997</v>
      </c>
      <c r="X12" s="1">
        <f>'CO2'!AH249</f>
        <v>22000749.552999992</v>
      </c>
      <c r="Y12" s="1">
        <f>'CO2'!AI249</f>
        <v>22273640.359000001</v>
      </c>
      <c r="Z12" s="1">
        <f>'CO2'!AJ249</f>
        <v>22344780.158999994</v>
      </c>
      <c r="AA12" s="1">
        <f>'CO2'!AK249</f>
        <v>22742249.955999989</v>
      </c>
      <c r="AB12" s="1">
        <f>'CO2'!AL249</f>
        <v>23338438.149999995</v>
      </c>
      <c r="AC12" s="1">
        <f>'CO2'!AM249</f>
        <v>23413963.681999996</v>
      </c>
      <c r="AD12" s="1">
        <f>'CO2'!AN249</f>
        <v>22974374.723000005</v>
      </c>
      <c r="AE12" s="1">
        <f>'CO2'!AO249</f>
        <v>23061634.655000005</v>
      </c>
      <c r="AF12" s="1">
        <f>'CO2'!AP249</f>
        <v>23608021.322000001</v>
      </c>
      <c r="AG12" s="1">
        <f>'CO2'!AQ249</f>
        <v>23743377.626000002</v>
      </c>
      <c r="AH12" s="1">
        <f>'CO2'!AR249</f>
        <v>24141896.185000006</v>
      </c>
      <c r="AI12" s="1">
        <f>'CO2'!AS249</f>
        <v>25567911.811000004</v>
      </c>
      <c r="AJ12" s="1">
        <f>'CO2'!AT249</f>
        <v>26850716.418999996</v>
      </c>
      <c r="AK12" s="1">
        <f>'CO2'!AU249</f>
        <v>27618802.571999997</v>
      </c>
      <c r="AL12" s="1">
        <f>'CO2'!AV249</f>
        <v>28479887.512000002</v>
      </c>
      <c r="AM12" s="1">
        <f>'CO2'!AW249</f>
        <v>29320209.897999998</v>
      </c>
      <c r="AN12" s="1">
        <f>'CO2'!AX249</f>
        <v>29847337.480999991</v>
      </c>
      <c r="AO12" s="1">
        <f>'CO2'!AY249</f>
        <v>0</v>
      </c>
      <c r="AP12" s="1">
        <f>'CO2'!AZ249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Population</vt:lpstr>
      <vt:lpstr>GDP</vt:lpstr>
      <vt:lpstr>GDPcap</vt:lpstr>
      <vt:lpstr>Energy</vt:lpstr>
      <vt:lpstr>EnergyIntensity</vt:lpstr>
      <vt:lpstr>CO2</vt:lpstr>
      <vt:lpstr>CO2Intensity</vt:lpstr>
      <vt:lpstr>KayaWorld</vt:lpstr>
      <vt:lpstr>KayaChart</vt:lpstr>
      <vt:lpstr>Population!Criteria</vt:lpstr>
      <vt:lpstr>Population!Extract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Tol</dc:creator>
  <cp:lastModifiedBy>Richard Tol</cp:lastModifiedBy>
  <dcterms:created xsi:type="dcterms:W3CDTF">2012-04-13T11:59:18Z</dcterms:created>
  <dcterms:modified xsi:type="dcterms:W3CDTF">2012-04-19T08:03:30Z</dcterms:modified>
</cp:coreProperties>
</file>